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jordan/OneDrive - McGill University/LTBI-Aust-CEA-master/Census/Census All/"/>
    </mc:Choice>
  </mc:AlternateContent>
  <xr:revisionPtr revIDLastSave="0" documentId="13_ncr:1_{5CBCA6F4-D956-CC4F-9E1F-6803D4FB6639}" xr6:coauthVersionLast="47" xr6:coauthVersionMax="47" xr10:uidLastSave="{00000000-0000-0000-0000-000000000000}"/>
  <bookViews>
    <workbookView xWindow="3680" yWindow="500" windowWidth="27740" windowHeight="19460" activeTab="3" xr2:uid="{39F5A811-446E-2947-81AC-9CBA1ADE589B}"/>
  </bookViews>
  <sheets>
    <sheet name="informal dictionary" sheetId="3" r:id="rId1"/>
    <sheet name="2006" sheetId="1" r:id="rId2"/>
    <sheet name="2011" sheetId="2" r:id="rId3"/>
    <sheet name="2016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18" i="4" l="1"/>
  <c r="G16" i="4"/>
  <c r="P16" i="4"/>
  <c r="P19" i="4"/>
</calcChain>
</file>

<file path=xl/sharedStrings.xml><?xml version="1.0" encoding="utf-8"?>
<sst xmlns="http://schemas.openxmlformats.org/spreadsheetml/2006/main" count="122" uniqueCount="30">
  <si>
    <t>ISO3</t>
  </si>
  <si>
    <t>tbi_prev_AUS</t>
  </si>
  <si>
    <t>med_yarp</t>
  </si>
  <si>
    <t>CHN</t>
  </si>
  <si>
    <t>DEU</t>
  </si>
  <si>
    <t>GBR</t>
  </si>
  <si>
    <t>HKG</t>
  </si>
  <si>
    <t>IND</t>
  </si>
  <si>
    <t>MAC</t>
  </si>
  <si>
    <t>PHL</t>
  </si>
  <si>
    <t>USA</t>
  </si>
  <si>
    <t>VNM</t>
  </si>
  <si>
    <t>tbi_prev_CAN</t>
  </si>
  <si>
    <t>med_aarp</t>
  </si>
  <si>
    <t>med_age</t>
  </si>
  <si>
    <t>aarp</t>
  </si>
  <si>
    <t>age at arrival</t>
  </si>
  <si>
    <t>yarp</t>
  </si>
  <si>
    <t>year of arrival</t>
  </si>
  <si>
    <t>agep</t>
  </si>
  <si>
    <t>age at census year</t>
  </si>
  <si>
    <t>YARP_split</t>
  </si>
  <si>
    <t>TBI.prev</t>
  </si>
  <si>
    <t>sum(NUMP)</t>
  </si>
  <si>
    <t>2000+</t>
  </si>
  <si>
    <t>1999-</t>
  </si>
  <si>
    <t xml:space="preserve">YARP split into year 2000 and later and 1999 and earlier. Also shows NUMP. </t>
  </si>
  <si>
    <t>AARP</t>
  </si>
  <si>
    <t>YARP</t>
  </si>
  <si>
    <t>AGEP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</si>
</sst>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1"/>
      <color rgb="FF000000"/>
      <name val="Lucida Grande"/>
      <family val="2"/>
    </font>
    <font>
      <sz val="11"/>
      <color theme="1"/>
      <name val="Lucida Grande"/>
      <family val="2"/>
    </font>
    <font>
      <b/>
      <sz val="12"/>
      <color theme="1"/>
      <name val="Calibri"/>
      <family val="2"/>
      <scheme val="minor"/>
    </font>
    <font>
      <b/>
      <sz val="11"/>
      <color rgb="FFFF0000"/>
      <name val="Lucida Grande"/>
      <family val="2"/>
    </font>
    <font>
      <sz val="11"/>
      <color rgb="FF000000"/>
      <name val="Lucida Grande"/>
      <family val="2"/>
    </font>
    <font>
      <b/>
      <sz val="11"/>
      <color theme="1"/>
      <name val="Lucida Grande"/>
      <family val="2"/>
    </font>
    <font>
      <sz val="20"/>
      <color theme="1"/>
      <name val="Calibri (Body)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6">
    <xf numFmtId="0" fontId="0" fillId="0" borderId="0" xfId="0"/>
    <xf numFmtId="0" fontId="1" fillId="0" borderId="0" xfId="0" applyFont="1"/>
    <xf numFmtId="0" fontId="2" fillId="0" borderId="0" xfId="0" applyFont="1"/>
    <xf numFmtId="0" fontId="1" fillId="0" borderId="0" xfId="0" applyFont="1" applyAlignment="1"/>
    <xf numFmtId="0" fontId="2" fillId="0" borderId="0" xfId="0" applyFont="1" applyFill="1"/>
    <xf numFmtId="0" fontId="3" fillId="0" borderId="0" xfId="0" applyFont="1"/>
    <xf numFmtId="0" fontId="5" fillId="0" borderId="0" xfId="0" applyFont="1"/>
    <xf numFmtId="0" fontId="0" fillId="0" borderId="0" xfId="0" applyAlignment="1">
      <alignment wrapText="1"/>
    </xf>
    <xf numFmtId="0" fontId="4" fillId="0" borderId="0" xfId="0" applyFont="1" applyFill="1" applyAlignment="1"/>
    <xf numFmtId="0" fontId="6" fillId="0" borderId="0" xfId="0" applyFont="1" applyFill="1" applyAlignment="1"/>
    <xf numFmtId="0" fontId="6" fillId="0" borderId="0" xfId="0" applyFont="1" applyFill="1"/>
    <xf numFmtId="0" fontId="1" fillId="0" borderId="0" xfId="0" applyFont="1" applyFill="1"/>
    <xf numFmtId="0" fontId="0" fillId="0" borderId="0" xfId="0" applyFill="1"/>
    <xf numFmtId="0" fontId="2" fillId="2" borderId="0" xfId="0" applyFont="1" applyFill="1"/>
    <xf numFmtId="0" fontId="5" fillId="2" borderId="0" xfId="0" applyFont="1" applyFill="1"/>
    <xf numFmtId="0" fontId="2" fillId="2" borderId="0" xfId="0" applyFont="1" applyFill="1" applyAlignment="1">
      <alignment wrapText="1"/>
    </xf>
    <xf numFmtId="0" fontId="0" fillId="0" borderId="0" xfId="0" applyAlignment="1">
      <alignment horizontal="center"/>
    </xf>
    <xf numFmtId="0" fontId="0" fillId="3" borderId="0" xfId="0" applyFill="1"/>
    <xf numFmtId="0" fontId="0" fillId="4" borderId="0" xfId="0" applyFill="1" applyAlignment="1">
      <alignment horizontal="center"/>
    </xf>
    <xf numFmtId="0" fontId="7" fillId="4" borderId="0" xfId="0" applyFont="1" applyFill="1" applyAlignment="1">
      <alignment horizontal="center"/>
    </xf>
    <xf numFmtId="0" fontId="7" fillId="0" borderId="0" xfId="0" applyFont="1" applyFill="1" applyAlignment="1"/>
    <xf numFmtId="0" fontId="0" fillId="0" borderId="0" xfId="0" applyFill="1" applyAlignment="1"/>
    <xf numFmtId="0" fontId="1" fillId="3" borderId="0" xfId="0" applyFont="1" applyFill="1"/>
    <xf numFmtId="0" fontId="2" fillId="3" borderId="0" xfId="0" applyFont="1" applyFill="1"/>
    <xf numFmtId="0" fontId="5" fillId="3" borderId="0" xfId="0" applyFont="1" applyFill="1"/>
    <xf numFmtId="0" fontId="2" fillId="4" borderId="0" xfId="0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45</xdr:row>
      <xdr:rowOff>0</xdr:rowOff>
    </xdr:from>
    <xdr:to>
      <xdr:col>3</xdr:col>
      <xdr:colOff>1314012</xdr:colOff>
      <xdr:row>66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5D62AA-FB97-DD42-826C-37B95FA47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737600"/>
          <a:ext cx="6495612" cy="44323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</xdr:row>
      <xdr:rowOff>174960</xdr:rowOff>
    </xdr:from>
    <xdr:to>
      <xdr:col>13</xdr:col>
      <xdr:colOff>596900</xdr:colOff>
      <xdr:row>68</xdr:row>
      <xdr:rowOff>29732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11338BC-AE61-BE4D-9C67-41183DD00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15500" y="8709360"/>
          <a:ext cx="6934200" cy="473157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1</xdr:col>
      <xdr:colOff>520700</xdr:colOff>
      <xdr:row>48</xdr:row>
      <xdr:rowOff>139700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7CC4964-8D2A-EE48-B797-BDE1F1FCC1BB}"/>
            </a:ext>
          </a:extLst>
        </xdr:cNvPr>
        <xdr:cNvSpPr txBox="1"/>
      </xdr:nvSpPr>
      <xdr:spPr>
        <a:xfrm>
          <a:off x="0" y="87376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 AUS by age</a:t>
          </a:r>
          <a:r>
            <a:rPr lang="en-US" sz="1800" baseline="0"/>
            <a:t> at census year 2006</a:t>
          </a:r>
          <a:endParaRPr lang="en-US" sz="1800"/>
        </a:p>
      </xdr:txBody>
    </xdr:sp>
    <xdr:clientData/>
  </xdr:twoCellAnchor>
  <xdr:twoCellAnchor>
    <xdr:from>
      <xdr:col>7</xdr:col>
      <xdr:colOff>330200</xdr:colOff>
      <xdr:row>44</xdr:row>
      <xdr:rowOff>174960</xdr:rowOff>
    </xdr:from>
    <xdr:to>
      <xdr:col>9</xdr:col>
      <xdr:colOff>927100</xdr:colOff>
      <xdr:row>48</xdr:row>
      <xdr:rowOff>111460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2CEEC53-B6E5-5342-92A7-F309DD06324F}"/>
            </a:ext>
          </a:extLst>
        </xdr:cNvPr>
        <xdr:cNvSpPr txBox="1"/>
      </xdr:nvSpPr>
      <xdr:spPr>
        <a:xfrm>
          <a:off x="9715500" y="870936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</a:t>
          </a:r>
          <a:r>
            <a:rPr lang="en-US" sz="1800" baseline="0"/>
            <a:t> CAN</a:t>
          </a:r>
          <a:r>
            <a:rPr lang="en-US" sz="1800"/>
            <a:t> by age</a:t>
          </a:r>
          <a:r>
            <a:rPr lang="en-US" sz="1800" baseline="0"/>
            <a:t> at census year 2006</a:t>
          </a:r>
          <a:endParaRPr lang="en-US" sz="1800"/>
        </a:p>
      </xdr:txBody>
    </xdr:sp>
    <xdr:clientData/>
  </xdr:twoCellAnchor>
  <xdr:twoCellAnchor editAs="oneCell">
    <xdr:from>
      <xdr:col>7</xdr:col>
      <xdr:colOff>139700</xdr:colOff>
      <xdr:row>18</xdr:row>
      <xdr:rowOff>152400</xdr:rowOff>
    </xdr:from>
    <xdr:to>
      <xdr:col>13</xdr:col>
      <xdr:colOff>622300</xdr:colOff>
      <xdr:row>42</xdr:row>
      <xdr:rowOff>154492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24CEFE3-D588-114C-9E27-0B4F1C05E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00" y="3403600"/>
          <a:ext cx="7150100" cy="4878892"/>
        </a:xfrm>
        <a:prstGeom prst="rect">
          <a:avLst/>
        </a:prstGeom>
      </xdr:spPr>
    </xdr:pic>
    <xdr:clientData/>
  </xdr:twoCellAnchor>
  <xdr:twoCellAnchor>
    <xdr:from>
      <xdr:col>7</xdr:col>
      <xdr:colOff>495300</xdr:colOff>
      <xdr:row>18</xdr:row>
      <xdr:rowOff>177800</xdr:rowOff>
    </xdr:from>
    <xdr:to>
      <xdr:col>9</xdr:col>
      <xdr:colOff>1092200</xdr:colOff>
      <xdr:row>22</xdr:row>
      <xdr:rowOff>114300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607839BB-8865-4246-8CFA-F7120B7C40A5}"/>
            </a:ext>
          </a:extLst>
        </xdr:cNvPr>
        <xdr:cNvSpPr txBox="1"/>
      </xdr:nvSpPr>
      <xdr:spPr>
        <a:xfrm>
          <a:off x="9880600" y="34290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</a:t>
          </a:r>
          <a:r>
            <a:rPr lang="en-US" sz="1800" baseline="0"/>
            <a:t> CAN</a:t>
          </a:r>
          <a:r>
            <a:rPr lang="en-US" sz="1800"/>
            <a:t> by age</a:t>
          </a:r>
          <a:r>
            <a:rPr lang="en-US" sz="1800" baseline="0"/>
            <a:t> at census year 2006</a:t>
          </a:r>
          <a:endParaRPr lang="en-US" sz="1800"/>
        </a:p>
      </xdr:txBody>
    </xdr:sp>
    <xdr:clientData/>
  </xdr:twoCellAnchor>
  <xdr:twoCellAnchor editAs="oneCell">
    <xdr:from>
      <xdr:col>0</xdr:col>
      <xdr:colOff>0</xdr:colOff>
      <xdr:row>18</xdr:row>
      <xdr:rowOff>12700</xdr:rowOff>
    </xdr:from>
    <xdr:to>
      <xdr:col>4</xdr:col>
      <xdr:colOff>424356</xdr:colOff>
      <xdr:row>42</xdr:row>
      <xdr:rowOff>139700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1FA6C73-8EE5-0942-A2DA-76997C1E0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263900"/>
          <a:ext cx="7333156" cy="50038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12700</xdr:rowOff>
    </xdr:from>
    <xdr:to>
      <xdr:col>1</xdr:col>
      <xdr:colOff>520700</xdr:colOff>
      <xdr:row>21</xdr:row>
      <xdr:rowOff>152400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AC715E3A-FE1E-F443-BBE0-333372D744AA}"/>
            </a:ext>
          </a:extLst>
        </xdr:cNvPr>
        <xdr:cNvSpPr txBox="1"/>
      </xdr:nvSpPr>
      <xdr:spPr>
        <a:xfrm>
          <a:off x="0" y="32639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</a:t>
          </a:r>
          <a:r>
            <a:rPr lang="en-US" sz="1800" baseline="0"/>
            <a:t> AUS</a:t>
          </a:r>
          <a:r>
            <a:rPr lang="en-US" sz="1800"/>
            <a:t> by age</a:t>
          </a:r>
          <a:r>
            <a:rPr lang="en-US" sz="1800" baseline="0"/>
            <a:t> at census year 2006</a:t>
          </a:r>
          <a:endParaRPr lang="en-US" sz="1800"/>
        </a:p>
      </xdr:txBody>
    </xdr:sp>
    <xdr:clientData/>
  </xdr:twoCellAnchor>
  <xdr:twoCellAnchor editAs="oneCell">
    <xdr:from>
      <xdr:col>0</xdr:col>
      <xdr:colOff>0</xdr:colOff>
      <xdr:row>73</xdr:row>
      <xdr:rowOff>0</xdr:rowOff>
    </xdr:from>
    <xdr:to>
      <xdr:col>4</xdr:col>
      <xdr:colOff>190500</xdr:colOff>
      <xdr:row>96</xdr:row>
      <xdr:rowOff>170628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770465-9C78-2E4D-B63B-75207A220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427200"/>
          <a:ext cx="7099300" cy="4844228"/>
        </a:xfrm>
        <a:prstGeom prst="rect">
          <a:avLst/>
        </a:prstGeom>
      </xdr:spPr>
    </xdr:pic>
    <xdr:clientData/>
  </xdr:twoCellAnchor>
  <xdr:twoCellAnchor editAs="oneCell">
    <xdr:from>
      <xdr:col>7</xdr:col>
      <xdr:colOff>82549</xdr:colOff>
      <xdr:row>73</xdr:row>
      <xdr:rowOff>42582</xdr:rowOff>
    </xdr:from>
    <xdr:to>
      <xdr:col>13</xdr:col>
      <xdr:colOff>462454</xdr:colOff>
      <xdr:row>96</xdr:row>
      <xdr:rowOff>177800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A633-9DAD-E444-9083-375B87F73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17049" y="13568082"/>
          <a:ext cx="7047405" cy="451671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73</xdr:row>
      <xdr:rowOff>0</xdr:rowOff>
    </xdr:from>
    <xdr:to>
      <xdr:col>1</xdr:col>
      <xdr:colOff>520700</xdr:colOff>
      <xdr:row>76</xdr:row>
      <xdr:rowOff>139700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397E98DF-469A-AF47-A87C-A9924B845D8E}"/>
            </a:ext>
          </a:extLst>
        </xdr:cNvPr>
        <xdr:cNvSpPr txBox="1"/>
      </xdr:nvSpPr>
      <xdr:spPr>
        <a:xfrm>
          <a:off x="0" y="144272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 AUS by age</a:t>
          </a:r>
          <a:r>
            <a:rPr lang="en-US" sz="1800" baseline="0"/>
            <a:t> at census year 2006</a:t>
          </a:r>
          <a:endParaRPr lang="en-US" sz="1800"/>
        </a:p>
      </xdr:txBody>
    </xdr:sp>
    <xdr:clientData/>
  </xdr:twoCellAnchor>
  <xdr:twoCellAnchor>
    <xdr:from>
      <xdr:col>7</xdr:col>
      <xdr:colOff>558799</xdr:colOff>
      <xdr:row>73</xdr:row>
      <xdr:rowOff>42582</xdr:rowOff>
    </xdr:from>
    <xdr:to>
      <xdr:col>9</xdr:col>
      <xdr:colOff>1155699</xdr:colOff>
      <xdr:row>76</xdr:row>
      <xdr:rowOff>182282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DBF79987-2C0C-7141-ACF7-0758FEA3C0BC}"/>
            </a:ext>
          </a:extLst>
        </xdr:cNvPr>
        <xdr:cNvSpPr txBox="1"/>
      </xdr:nvSpPr>
      <xdr:spPr>
        <a:xfrm>
          <a:off x="9944099" y="14469782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</a:t>
          </a:r>
          <a:r>
            <a:rPr lang="en-US" sz="1800" baseline="0"/>
            <a:t> CAN</a:t>
          </a:r>
          <a:r>
            <a:rPr lang="en-US" sz="1800"/>
            <a:t> by age</a:t>
          </a:r>
          <a:r>
            <a:rPr lang="en-US" sz="1800" baseline="0"/>
            <a:t> at census year 2006</a:t>
          </a:r>
          <a:endParaRPr lang="en-US" sz="1800"/>
        </a:p>
      </xdr:txBody>
    </xdr:sp>
    <xdr:clientData/>
  </xdr:twoCellAnchor>
  <xdr:twoCellAnchor editAs="oneCell">
    <xdr:from>
      <xdr:col>16</xdr:col>
      <xdr:colOff>0</xdr:colOff>
      <xdr:row>73</xdr:row>
      <xdr:rowOff>63500</xdr:rowOff>
    </xdr:from>
    <xdr:to>
      <xdr:col>24</xdr:col>
      <xdr:colOff>520700</xdr:colOff>
      <xdr:row>97</xdr:row>
      <xdr:rowOff>48260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003D8C-194D-BD4B-A122-09412E398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529300" y="14490700"/>
          <a:ext cx="7124700" cy="4861560"/>
        </a:xfrm>
        <a:prstGeom prst="rect">
          <a:avLst/>
        </a:prstGeom>
      </xdr:spPr>
    </xdr:pic>
    <xdr:clientData/>
  </xdr:twoCellAnchor>
  <xdr:twoCellAnchor editAs="oneCell">
    <xdr:from>
      <xdr:col>28</xdr:col>
      <xdr:colOff>101600</xdr:colOff>
      <xdr:row>72</xdr:row>
      <xdr:rowOff>76201</xdr:rowOff>
    </xdr:from>
    <xdr:to>
      <xdr:col>36</xdr:col>
      <xdr:colOff>622300</xdr:colOff>
      <xdr:row>96</xdr:row>
      <xdr:rowOff>73661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174D635-3DA3-9E49-A4F0-0FBDA91A4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486100" y="13411201"/>
          <a:ext cx="7124700" cy="456946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44</xdr:row>
      <xdr:rowOff>0</xdr:rowOff>
    </xdr:from>
    <xdr:to>
      <xdr:col>24</xdr:col>
      <xdr:colOff>822215</xdr:colOff>
      <xdr:row>69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ABFDA78-67A4-4F42-B01D-67FC59F86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529300" y="8534400"/>
          <a:ext cx="7426215" cy="5067300"/>
        </a:xfrm>
        <a:prstGeom prst="rect">
          <a:avLst/>
        </a:prstGeom>
      </xdr:spPr>
    </xdr:pic>
    <xdr:clientData/>
  </xdr:twoCellAnchor>
  <xdr:twoCellAnchor editAs="oneCell">
    <xdr:from>
      <xdr:col>28</xdr:col>
      <xdr:colOff>76200</xdr:colOff>
      <xdr:row>43</xdr:row>
      <xdr:rowOff>50801</xdr:rowOff>
    </xdr:from>
    <xdr:to>
      <xdr:col>37</xdr:col>
      <xdr:colOff>419100</xdr:colOff>
      <xdr:row>69</xdr:row>
      <xdr:rowOff>71121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80E43F3-6538-0D46-8225-15949A558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460700" y="7861301"/>
          <a:ext cx="7772400" cy="4973320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95250</xdr:colOff>
      <xdr:row>18</xdr:row>
      <xdr:rowOff>63500</xdr:rowOff>
    </xdr:from>
    <xdr:to>
      <xdr:col>24</xdr:col>
      <xdr:colOff>730250</xdr:colOff>
      <xdr:row>42</xdr:row>
      <xdr:rowOff>126253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E65A9B2-17AF-774E-B2ED-2CEEE6804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573750" y="3111500"/>
          <a:ext cx="7239000" cy="4634753"/>
        </a:xfrm>
        <a:prstGeom prst="rect">
          <a:avLst/>
        </a:prstGeom>
      </xdr:spPr>
    </xdr:pic>
    <xdr:clientData/>
  </xdr:twoCellAnchor>
  <xdr:twoCellAnchor editAs="oneCell">
    <xdr:from>
      <xdr:col>28</xdr:col>
      <xdr:colOff>254000</xdr:colOff>
      <xdr:row>16</xdr:row>
      <xdr:rowOff>171450</xdr:rowOff>
    </xdr:from>
    <xdr:to>
      <xdr:col>37</xdr:col>
      <xdr:colOff>393700</xdr:colOff>
      <xdr:row>42</xdr:row>
      <xdr:rowOff>53116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B7FE210-DF67-1141-A7AD-4EADE2AD4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8638500" y="2838450"/>
          <a:ext cx="7569200" cy="4834666"/>
        </a:xfrm>
        <a:prstGeom prst="rect">
          <a:avLst/>
        </a:prstGeom>
      </xdr:spPr>
    </xdr:pic>
    <xdr:clientData/>
  </xdr:twoCellAnchor>
  <xdr:twoCellAnchor>
    <xdr:from>
      <xdr:col>16</xdr:col>
      <xdr:colOff>0</xdr:colOff>
      <xdr:row>73</xdr:row>
      <xdr:rowOff>63500</xdr:rowOff>
    </xdr:from>
    <xdr:to>
      <xdr:col>18</xdr:col>
      <xdr:colOff>596900</xdr:colOff>
      <xdr:row>77</xdr:row>
      <xdr:rowOff>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373007C2-B0C1-CE4E-A2C3-C23F93B1B6AF}"/>
            </a:ext>
          </a:extLst>
        </xdr:cNvPr>
        <xdr:cNvSpPr txBox="1"/>
      </xdr:nvSpPr>
      <xdr:spPr>
        <a:xfrm>
          <a:off x="18529300" y="144907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 AUS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28</xdr:col>
      <xdr:colOff>673100</xdr:colOff>
      <xdr:row>73</xdr:row>
      <xdr:rowOff>12701</xdr:rowOff>
    </xdr:from>
    <xdr:to>
      <xdr:col>31</xdr:col>
      <xdr:colOff>444500</xdr:colOff>
      <xdr:row>76</xdr:row>
      <xdr:rowOff>152401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B3EA5F8D-581F-1445-B96C-E826DC3FDAD5}"/>
            </a:ext>
          </a:extLst>
        </xdr:cNvPr>
        <xdr:cNvSpPr txBox="1"/>
      </xdr:nvSpPr>
      <xdr:spPr>
        <a:xfrm>
          <a:off x="29108400" y="14439901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 CAN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16</xdr:col>
      <xdr:colOff>0</xdr:colOff>
      <xdr:row>44</xdr:row>
      <xdr:rowOff>0</xdr:rowOff>
    </xdr:from>
    <xdr:to>
      <xdr:col>18</xdr:col>
      <xdr:colOff>596900</xdr:colOff>
      <xdr:row>47</xdr:row>
      <xdr:rowOff>139700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74C1E5FE-1108-4642-8E71-EBEF104E8961}"/>
            </a:ext>
          </a:extLst>
        </xdr:cNvPr>
        <xdr:cNvSpPr txBox="1"/>
      </xdr:nvSpPr>
      <xdr:spPr>
        <a:xfrm>
          <a:off x="18529300" y="85344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 AUS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18</xdr:col>
      <xdr:colOff>596900</xdr:colOff>
      <xdr:row>21</xdr:row>
      <xdr:rowOff>139700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A0A0DDB-FC53-5D4D-82C6-72154C4F4756}"/>
            </a:ext>
          </a:extLst>
        </xdr:cNvPr>
        <xdr:cNvSpPr txBox="1"/>
      </xdr:nvSpPr>
      <xdr:spPr>
        <a:xfrm>
          <a:off x="18529300" y="32512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 AUS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28</xdr:col>
      <xdr:colOff>508000</xdr:colOff>
      <xdr:row>16</xdr:row>
      <xdr:rowOff>139700</xdr:rowOff>
    </xdr:from>
    <xdr:to>
      <xdr:col>31</xdr:col>
      <xdr:colOff>279400</xdr:colOff>
      <xdr:row>20</xdr:row>
      <xdr:rowOff>76200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C435EA8D-CFB4-FC40-9841-4869916FE94A}"/>
            </a:ext>
          </a:extLst>
        </xdr:cNvPr>
        <xdr:cNvSpPr txBox="1"/>
      </xdr:nvSpPr>
      <xdr:spPr>
        <a:xfrm>
          <a:off x="28943300" y="29845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 CAN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28</xdr:col>
      <xdr:colOff>647700</xdr:colOff>
      <xdr:row>42</xdr:row>
      <xdr:rowOff>114301</xdr:rowOff>
    </xdr:from>
    <xdr:to>
      <xdr:col>31</xdr:col>
      <xdr:colOff>419100</xdr:colOff>
      <xdr:row>46</xdr:row>
      <xdr:rowOff>50801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1D0A4D2E-0A79-4E46-9490-508CFFBDE498}"/>
            </a:ext>
          </a:extLst>
        </xdr:cNvPr>
        <xdr:cNvSpPr txBox="1"/>
      </xdr:nvSpPr>
      <xdr:spPr>
        <a:xfrm>
          <a:off x="29083000" y="8242301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</a:t>
          </a:r>
          <a:r>
            <a:rPr lang="en-US" sz="1800" baseline="0"/>
            <a:t> to CAN</a:t>
          </a:r>
          <a:r>
            <a:rPr lang="en-US" sz="1800"/>
            <a:t>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 editAs="oneCell">
    <xdr:from>
      <xdr:col>48</xdr:col>
      <xdr:colOff>446252</xdr:colOff>
      <xdr:row>20</xdr:row>
      <xdr:rowOff>76200</xdr:rowOff>
    </xdr:from>
    <xdr:to>
      <xdr:col>56</xdr:col>
      <xdr:colOff>393700</xdr:colOff>
      <xdr:row>42</xdr:row>
      <xdr:rowOff>76200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885E1FB-CEA6-7E4A-A116-F3D6BEE44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5391552" y="3733800"/>
          <a:ext cx="6551448" cy="4470400"/>
        </a:xfrm>
        <a:prstGeom prst="rect">
          <a:avLst/>
        </a:prstGeom>
      </xdr:spPr>
    </xdr:pic>
    <xdr:clientData/>
  </xdr:twoCellAnchor>
  <xdr:twoCellAnchor editAs="oneCell">
    <xdr:from>
      <xdr:col>39</xdr:col>
      <xdr:colOff>300640</xdr:colOff>
      <xdr:row>18</xdr:row>
      <xdr:rowOff>101600</xdr:rowOff>
    </xdr:from>
    <xdr:to>
      <xdr:col>47</xdr:col>
      <xdr:colOff>806450</xdr:colOff>
      <xdr:row>42</xdr:row>
      <xdr:rowOff>76200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E0F4190-AB5E-E943-8B43-8B33BDA5D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686140" y="3149600"/>
          <a:ext cx="7109810" cy="4546600"/>
        </a:xfrm>
        <a:prstGeom prst="rect">
          <a:avLst/>
        </a:prstGeom>
      </xdr:spPr>
    </xdr:pic>
    <xdr:clientData/>
  </xdr:twoCellAnchor>
  <xdr:twoCellAnchor editAs="oneCell">
    <xdr:from>
      <xdr:col>48</xdr:col>
      <xdr:colOff>596900</xdr:colOff>
      <xdr:row>45</xdr:row>
      <xdr:rowOff>140894</xdr:rowOff>
    </xdr:from>
    <xdr:to>
      <xdr:col>56</xdr:col>
      <xdr:colOff>673100</xdr:colOff>
      <xdr:row>68</xdr:row>
      <xdr:rowOff>25548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983C184-EF2E-4E46-ACE2-6D98197B9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5542200" y="8878494"/>
          <a:ext cx="6680200" cy="4558254"/>
        </a:xfrm>
        <a:prstGeom prst="rect">
          <a:avLst/>
        </a:prstGeom>
      </xdr:spPr>
    </xdr:pic>
    <xdr:clientData/>
  </xdr:twoCellAnchor>
  <xdr:twoCellAnchor editAs="oneCell">
    <xdr:from>
      <xdr:col>39</xdr:col>
      <xdr:colOff>232978</xdr:colOff>
      <xdr:row>45</xdr:row>
      <xdr:rowOff>76200</xdr:rowOff>
    </xdr:from>
    <xdr:to>
      <xdr:col>47</xdr:col>
      <xdr:colOff>558800</xdr:colOff>
      <xdr:row>68</xdr:row>
      <xdr:rowOff>131184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AACD5BC-78BC-7A42-989C-EECBF7D9A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7748778" y="8813800"/>
          <a:ext cx="6929822" cy="4728584"/>
        </a:xfrm>
        <a:prstGeom prst="rect">
          <a:avLst/>
        </a:prstGeom>
      </xdr:spPr>
    </xdr:pic>
    <xdr:clientData/>
  </xdr:twoCellAnchor>
  <xdr:twoCellAnchor editAs="oneCell">
    <xdr:from>
      <xdr:col>48</xdr:col>
      <xdr:colOff>697988</xdr:colOff>
      <xdr:row>74</xdr:row>
      <xdr:rowOff>101600</xdr:rowOff>
    </xdr:from>
    <xdr:to>
      <xdr:col>57</xdr:col>
      <xdr:colOff>173565</xdr:colOff>
      <xdr:row>97</xdr:row>
      <xdr:rowOff>139700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A19B315-73B3-104E-BC02-DC869D1ED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5677155" y="15341600"/>
          <a:ext cx="6905077" cy="4906433"/>
        </a:xfrm>
        <a:prstGeom prst="rect">
          <a:avLst/>
        </a:prstGeom>
      </xdr:spPr>
    </xdr:pic>
    <xdr:clientData/>
  </xdr:twoCellAnchor>
  <xdr:twoCellAnchor editAs="oneCell">
    <xdr:from>
      <xdr:col>39</xdr:col>
      <xdr:colOff>539750</xdr:colOff>
      <xdr:row>75</xdr:row>
      <xdr:rowOff>37278</xdr:rowOff>
    </xdr:from>
    <xdr:to>
      <xdr:col>48</xdr:col>
      <xdr:colOff>44450</xdr:colOff>
      <xdr:row>98</xdr:row>
      <xdr:rowOff>82550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5CAD2F7-BE7F-5F4F-B4FF-E145B38D6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925250" y="14324778"/>
          <a:ext cx="6934200" cy="4426772"/>
        </a:xfrm>
        <a:prstGeom prst="rect">
          <a:avLst/>
        </a:prstGeom>
      </xdr:spPr>
    </xdr:pic>
    <xdr:clientData/>
  </xdr:twoCellAnchor>
  <xdr:twoCellAnchor>
    <xdr:from>
      <xdr:col>48</xdr:col>
      <xdr:colOff>697988</xdr:colOff>
      <xdr:row>74</xdr:row>
      <xdr:rowOff>101600</xdr:rowOff>
    </xdr:from>
    <xdr:to>
      <xdr:col>51</xdr:col>
      <xdr:colOff>469388</xdr:colOff>
      <xdr:row>78</xdr:row>
      <xdr:rowOff>29633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B77FD6E9-23AD-1B42-A1C4-0CCB435D0E99}"/>
            </a:ext>
          </a:extLst>
        </xdr:cNvPr>
        <xdr:cNvSpPr txBox="1"/>
      </xdr:nvSpPr>
      <xdr:spPr>
        <a:xfrm>
          <a:off x="45677155" y="15341600"/>
          <a:ext cx="2247900" cy="774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 CAN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39</xdr:col>
      <xdr:colOff>131233</xdr:colOff>
      <xdr:row>72</xdr:row>
      <xdr:rowOff>41511</xdr:rowOff>
    </xdr:from>
    <xdr:to>
      <xdr:col>41</xdr:col>
      <xdr:colOff>664633</xdr:colOff>
      <xdr:row>75</xdr:row>
      <xdr:rowOff>168511</xdr:rowOff>
    </xdr:to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BE508D3F-618A-BE4A-BE46-AC38EA5A74F4}"/>
            </a:ext>
          </a:extLst>
        </xdr:cNvPr>
        <xdr:cNvSpPr txBox="1"/>
      </xdr:nvSpPr>
      <xdr:spPr>
        <a:xfrm>
          <a:off x="36516733" y="13757511"/>
          <a:ext cx="21844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 AUS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39</xdr:col>
      <xdr:colOff>262611</xdr:colOff>
      <xdr:row>44</xdr:row>
      <xdr:rowOff>8467</xdr:rowOff>
    </xdr:from>
    <xdr:to>
      <xdr:col>42</xdr:col>
      <xdr:colOff>34011</xdr:colOff>
      <xdr:row>47</xdr:row>
      <xdr:rowOff>127000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95EC94C7-F643-DA46-BFD1-7F7D84C1832A}"/>
            </a:ext>
          </a:extLst>
        </xdr:cNvPr>
        <xdr:cNvSpPr txBox="1"/>
      </xdr:nvSpPr>
      <xdr:spPr>
        <a:xfrm>
          <a:off x="36648111" y="8009467"/>
          <a:ext cx="2247900" cy="69003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 AUS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48</xdr:col>
      <xdr:colOff>563033</xdr:colOff>
      <xdr:row>43</xdr:row>
      <xdr:rowOff>200161</xdr:rowOff>
    </xdr:from>
    <xdr:to>
      <xdr:col>51</xdr:col>
      <xdr:colOff>334433</xdr:colOff>
      <xdr:row>47</xdr:row>
      <xdr:rowOff>136660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0783B531-947A-9146-9B89-999AE033BF28}"/>
            </a:ext>
          </a:extLst>
        </xdr:cNvPr>
        <xdr:cNvSpPr txBox="1"/>
      </xdr:nvSpPr>
      <xdr:spPr>
        <a:xfrm>
          <a:off x="45542200" y="8878494"/>
          <a:ext cx="2247900" cy="7831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</a:t>
          </a:r>
          <a:r>
            <a:rPr lang="en-US" sz="1800" baseline="0"/>
            <a:t> to CAN</a:t>
          </a:r>
          <a:r>
            <a:rPr lang="en-US" sz="1800"/>
            <a:t>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48</xdr:col>
      <xdr:colOff>412385</xdr:colOff>
      <xdr:row>19</xdr:row>
      <xdr:rowOff>135467</xdr:rowOff>
    </xdr:from>
    <xdr:to>
      <xdr:col>51</xdr:col>
      <xdr:colOff>183785</xdr:colOff>
      <xdr:row>23</xdr:row>
      <xdr:rowOff>71967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D2834ED1-222E-3848-ACC1-64F0E7AB117D}"/>
            </a:ext>
          </a:extLst>
        </xdr:cNvPr>
        <xdr:cNvSpPr txBox="1"/>
      </xdr:nvSpPr>
      <xdr:spPr>
        <a:xfrm>
          <a:off x="45391552" y="3733800"/>
          <a:ext cx="2247900" cy="783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 CAN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  <xdr:twoCellAnchor>
    <xdr:from>
      <xdr:col>39</xdr:col>
      <xdr:colOff>279473</xdr:colOff>
      <xdr:row>18</xdr:row>
      <xdr:rowOff>19050</xdr:rowOff>
    </xdr:from>
    <xdr:to>
      <xdr:col>42</xdr:col>
      <xdr:colOff>38173</xdr:colOff>
      <xdr:row>21</xdr:row>
      <xdr:rowOff>137583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318FCE8E-725B-2245-B6E7-E5FA71B4B63E}"/>
            </a:ext>
          </a:extLst>
        </xdr:cNvPr>
        <xdr:cNvSpPr txBox="1"/>
      </xdr:nvSpPr>
      <xdr:spPr>
        <a:xfrm>
          <a:off x="36664973" y="3067050"/>
          <a:ext cx="2235200" cy="69003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 AUS </a:t>
          </a:r>
          <a:r>
            <a:rPr lang="en-US" sz="1800" baseline="0"/>
            <a:t>2006</a:t>
          </a:r>
          <a:endParaRPr lang="en-US" sz="18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101599</xdr:rowOff>
    </xdr:from>
    <xdr:to>
      <xdr:col>7</xdr:col>
      <xdr:colOff>685800</xdr:colOff>
      <xdr:row>92</xdr:row>
      <xdr:rowOff>111460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600017-FEED-3548-B1E0-21BCCC0F9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103599"/>
          <a:ext cx="6559550" cy="4200861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71</xdr:row>
      <xdr:rowOff>76200</xdr:rowOff>
    </xdr:from>
    <xdr:to>
      <xdr:col>7</xdr:col>
      <xdr:colOff>596900</xdr:colOff>
      <xdr:row>75</xdr:row>
      <xdr:rowOff>25400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6916F344-5E60-6849-A9BB-0C96968FAAC1}"/>
            </a:ext>
          </a:extLst>
        </xdr:cNvPr>
        <xdr:cNvSpPr txBox="1"/>
      </xdr:nvSpPr>
      <xdr:spPr>
        <a:xfrm>
          <a:off x="4222750" y="16268700"/>
          <a:ext cx="2247900" cy="7112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</a:t>
          </a:r>
          <a:r>
            <a:rPr lang="en-US" sz="1800" baseline="0"/>
            <a:t> AUS</a:t>
          </a:r>
          <a:r>
            <a:rPr lang="en-US" sz="1800"/>
            <a:t> by age</a:t>
          </a:r>
          <a:r>
            <a:rPr lang="en-US" sz="1800" baseline="0"/>
            <a:t> at census year 2011</a:t>
          </a:r>
          <a:endParaRPr lang="en-US" sz="1800"/>
        </a:p>
      </xdr:txBody>
    </xdr:sp>
    <xdr:clientData/>
  </xdr:twoCellAnchor>
  <xdr:twoCellAnchor editAs="oneCell">
    <xdr:from>
      <xdr:col>11</xdr:col>
      <xdr:colOff>64814</xdr:colOff>
      <xdr:row>70</xdr:row>
      <xdr:rowOff>139700</xdr:rowOff>
    </xdr:from>
    <xdr:to>
      <xdr:col>19</xdr:col>
      <xdr:colOff>533400</xdr:colOff>
      <xdr:row>94</xdr:row>
      <xdr:rowOff>88900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D858F31-E1DA-E44A-AFAE-1CB29F841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40564" y="16141700"/>
          <a:ext cx="7072586" cy="4521200"/>
        </a:xfrm>
        <a:prstGeom prst="rect">
          <a:avLst/>
        </a:prstGeom>
      </xdr:spPr>
    </xdr:pic>
    <xdr:clientData/>
  </xdr:twoCellAnchor>
  <xdr:twoCellAnchor>
    <xdr:from>
      <xdr:col>17</xdr:col>
      <xdr:colOff>1314</xdr:colOff>
      <xdr:row>71</xdr:row>
      <xdr:rowOff>177800</xdr:rowOff>
    </xdr:from>
    <xdr:to>
      <xdr:col>19</xdr:col>
      <xdr:colOff>598214</xdr:colOff>
      <xdr:row>75</xdr:row>
      <xdr:rowOff>114300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C849344-4727-CE4F-9FAD-063DF9C2E52B}"/>
            </a:ext>
          </a:extLst>
        </xdr:cNvPr>
        <xdr:cNvSpPr txBox="1"/>
      </xdr:nvSpPr>
      <xdr:spPr>
        <a:xfrm>
          <a:off x="14130064" y="16370300"/>
          <a:ext cx="22479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</a:t>
          </a:r>
          <a:r>
            <a:rPr lang="en-US" sz="1800" baseline="0"/>
            <a:t> CAN</a:t>
          </a:r>
          <a:r>
            <a:rPr lang="en-US" sz="1800"/>
            <a:t> by age</a:t>
          </a:r>
          <a:r>
            <a:rPr lang="en-US" sz="1800" baseline="0"/>
            <a:t> at census year 2011</a:t>
          </a:r>
          <a:endParaRPr lang="en-US" sz="1800"/>
        </a:p>
      </xdr:txBody>
    </xdr:sp>
    <xdr:clientData/>
  </xdr:twoCellAnchor>
  <xdr:twoCellAnchor editAs="oneCell">
    <xdr:from>
      <xdr:col>0</xdr:col>
      <xdr:colOff>160940</xdr:colOff>
      <xdr:row>48</xdr:row>
      <xdr:rowOff>0</xdr:rowOff>
    </xdr:from>
    <xdr:to>
      <xdr:col>7</xdr:col>
      <xdr:colOff>647700</xdr:colOff>
      <xdr:row>69</xdr:row>
      <xdr:rowOff>64546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493864-C8E4-E942-87CC-08D07AF5B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940" y="11811000"/>
          <a:ext cx="6360510" cy="4065046"/>
        </a:xfrm>
        <a:prstGeom prst="rect">
          <a:avLst/>
        </a:prstGeom>
      </xdr:spPr>
    </xdr:pic>
    <xdr:clientData/>
  </xdr:twoCellAnchor>
  <xdr:twoCellAnchor editAs="oneCell">
    <xdr:from>
      <xdr:col>10</xdr:col>
      <xdr:colOff>775356</xdr:colOff>
      <xdr:row>46</xdr:row>
      <xdr:rowOff>-1</xdr:rowOff>
    </xdr:from>
    <xdr:to>
      <xdr:col>19</xdr:col>
      <xdr:colOff>444500</xdr:colOff>
      <xdr:row>69</xdr:row>
      <xdr:rowOff>157480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F92524E-5C0B-1342-A689-7F9DF9B92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25606" y="11429999"/>
          <a:ext cx="7098644" cy="4538981"/>
        </a:xfrm>
        <a:prstGeom prst="rect">
          <a:avLst/>
        </a:prstGeom>
      </xdr:spPr>
    </xdr:pic>
    <xdr:clientData/>
  </xdr:twoCellAnchor>
  <xdr:twoCellAnchor>
    <xdr:from>
      <xdr:col>0</xdr:col>
      <xdr:colOff>635656</xdr:colOff>
      <xdr:row>48</xdr:row>
      <xdr:rowOff>114300</xdr:rowOff>
    </xdr:from>
    <xdr:to>
      <xdr:col>3</xdr:col>
      <xdr:colOff>305456</xdr:colOff>
      <xdr:row>52</xdr:row>
      <xdr:rowOff>63500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DAEA623-5C3C-A74C-A007-F705F4E3FFE3}"/>
            </a:ext>
          </a:extLst>
        </xdr:cNvPr>
        <xdr:cNvSpPr txBox="1"/>
      </xdr:nvSpPr>
      <xdr:spPr>
        <a:xfrm>
          <a:off x="635656" y="11925300"/>
          <a:ext cx="2241550" cy="7112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 AUS by age</a:t>
          </a:r>
          <a:r>
            <a:rPr lang="en-US" sz="1800" baseline="0"/>
            <a:t> at census year 2011</a:t>
          </a:r>
          <a:endParaRPr lang="en-US" sz="1800"/>
        </a:p>
      </xdr:txBody>
    </xdr:sp>
    <xdr:clientData/>
  </xdr:twoCellAnchor>
  <xdr:twoCellAnchor>
    <xdr:from>
      <xdr:col>11</xdr:col>
      <xdr:colOff>775356</xdr:colOff>
      <xdr:row>47</xdr:row>
      <xdr:rowOff>63500</xdr:rowOff>
    </xdr:from>
    <xdr:to>
      <xdr:col>14</xdr:col>
      <xdr:colOff>546756</xdr:colOff>
      <xdr:row>51</xdr:row>
      <xdr:rowOff>12700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4C398489-D1CF-A848-8207-1D1CC2BBA983}"/>
            </a:ext>
          </a:extLst>
        </xdr:cNvPr>
        <xdr:cNvSpPr txBox="1"/>
      </xdr:nvSpPr>
      <xdr:spPr>
        <a:xfrm>
          <a:off x="9951106" y="11684000"/>
          <a:ext cx="2247900" cy="7112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</a:t>
          </a:r>
          <a:r>
            <a:rPr lang="en-US" sz="1800" baseline="0"/>
            <a:t> CAN</a:t>
          </a:r>
          <a:r>
            <a:rPr lang="en-US" sz="1800"/>
            <a:t> by age</a:t>
          </a:r>
          <a:r>
            <a:rPr lang="en-US" sz="1800" baseline="0"/>
            <a:t> at census year 2011</a:t>
          </a:r>
          <a:endParaRPr lang="en-US" sz="1800"/>
        </a:p>
      </xdr:txBody>
    </xdr:sp>
    <xdr:clientData/>
  </xdr:twoCellAnchor>
  <xdr:twoCellAnchor editAs="oneCell">
    <xdr:from>
      <xdr:col>0</xdr:col>
      <xdr:colOff>25400</xdr:colOff>
      <xdr:row>24</xdr:row>
      <xdr:rowOff>0</xdr:rowOff>
    </xdr:from>
    <xdr:to>
      <xdr:col>7</xdr:col>
      <xdr:colOff>622300</xdr:colOff>
      <xdr:row>45</xdr:row>
      <xdr:rowOff>139700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566DCCF-AD51-8145-B5E0-B7F77B199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400" y="7239000"/>
          <a:ext cx="6470650" cy="4140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12700</xdr:colOff>
      <xdr:row>23</xdr:row>
      <xdr:rowOff>170179</xdr:rowOff>
    </xdr:from>
    <xdr:to>
      <xdr:col>19</xdr:col>
      <xdr:colOff>101600</xdr:colOff>
      <xdr:row>46</xdr:row>
      <xdr:rowOff>76199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6FF4448-A984-1847-AC01-2E09BEF53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88450" y="7218679"/>
          <a:ext cx="6692900" cy="4287520"/>
        </a:xfrm>
        <a:prstGeom prst="rect">
          <a:avLst/>
        </a:prstGeom>
      </xdr:spPr>
    </xdr:pic>
    <xdr:clientData/>
  </xdr:twoCellAnchor>
  <xdr:twoCellAnchor>
    <xdr:from>
      <xdr:col>11</xdr:col>
      <xdr:colOff>12700</xdr:colOff>
      <xdr:row>23</xdr:row>
      <xdr:rowOff>170179</xdr:rowOff>
    </xdr:from>
    <xdr:to>
      <xdr:col>13</xdr:col>
      <xdr:colOff>609600</xdr:colOff>
      <xdr:row>27</xdr:row>
      <xdr:rowOff>106679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D47FD6E5-D3C0-EA49-B298-77A540CC46AD}"/>
            </a:ext>
          </a:extLst>
        </xdr:cNvPr>
        <xdr:cNvSpPr txBox="1"/>
      </xdr:nvSpPr>
      <xdr:spPr>
        <a:xfrm>
          <a:off x="9188450" y="7218679"/>
          <a:ext cx="22479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</a:t>
          </a:r>
          <a:r>
            <a:rPr lang="en-US" sz="1800" baseline="0"/>
            <a:t> CAN</a:t>
          </a:r>
          <a:r>
            <a:rPr lang="en-US" sz="1800"/>
            <a:t> by age</a:t>
          </a:r>
          <a:r>
            <a:rPr lang="en-US" sz="1800" baseline="0"/>
            <a:t> at census year 2011</a:t>
          </a:r>
          <a:endParaRPr lang="en-US" sz="1800"/>
        </a:p>
      </xdr:txBody>
    </xdr:sp>
    <xdr:clientData/>
  </xdr:twoCellAnchor>
  <xdr:twoCellAnchor>
    <xdr:from>
      <xdr:col>0</xdr:col>
      <xdr:colOff>25400</xdr:colOff>
      <xdr:row>24</xdr:row>
      <xdr:rowOff>0</xdr:rowOff>
    </xdr:from>
    <xdr:to>
      <xdr:col>2</xdr:col>
      <xdr:colOff>520700</xdr:colOff>
      <xdr:row>27</xdr:row>
      <xdr:rowOff>127000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51B4FD45-D3D7-A646-BB45-1FCD78258F1D}"/>
            </a:ext>
          </a:extLst>
        </xdr:cNvPr>
        <xdr:cNvSpPr txBox="1"/>
      </xdr:nvSpPr>
      <xdr:spPr>
        <a:xfrm>
          <a:off x="25400" y="7239000"/>
          <a:ext cx="224155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</a:t>
          </a:r>
          <a:r>
            <a:rPr lang="en-US" sz="1800" baseline="0"/>
            <a:t> AUS</a:t>
          </a:r>
          <a:r>
            <a:rPr lang="en-US" sz="1800"/>
            <a:t> by age</a:t>
          </a:r>
          <a:r>
            <a:rPr lang="en-US" sz="1800" baseline="0"/>
            <a:t> at census year 2011</a:t>
          </a:r>
          <a:endParaRPr lang="en-US" sz="1800"/>
        </a:p>
      </xdr:txBody>
    </xdr:sp>
    <xdr:clientData/>
  </xdr:twoCellAnchor>
  <xdr:twoCellAnchor editAs="oneCell">
    <xdr:from>
      <xdr:col>31</xdr:col>
      <xdr:colOff>342900</xdr:colOff>
      <xdr:row>22</xdr:row>
      <xdr:rowOff>177800</xdr:rowOff>
    </xdr:from>
    <xdr:to>
      <xdr:col>39</xdr:col>
      <xdr:colOff>800100</xdr:colOff>
      <xdr:row>46</xdr:row>
      <xdr:rowOff>119231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1142118-8533-6443-8B86-EF3B220CC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25400" y="7035800"/>
          <a:ext cx="7061200" cy="4513431"/>
        </a:xfrm>
        <a:prstGeom prst="rect">
          <a:avLst/>
        </a:prstGeom>
      </xdr:spPr>
    </xdr:pic>
    <xdr:clientData/>
  </xdr:twoCellAnchor>
  <xdr:twoCellAnchor editAs="oneCell">
    <xdr:from>
      <xdr:col>21</xdr:col>
      <xdr:colOff>393700</xdr:colOff>
      <xdr:row>23</xdr:row>
      <xdr:rowOff>63500</xdr:rowOff>
    </xdr:from>
    <xdr:to>
      <xdr:col>29</xdr:col>
      <xdr:colOff>762000</xdr:colOff>
      <xdr:row>46</xdr:row>
      <xdr:rowOff>147469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58729D5-6EC2-204C-A6A5-C39451F32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221200" y="7112000"/>
          <a:ext cx="6972300" cy="4465469"/>
        </a:xfrm>
        <a:prstGeom prst="rect">
          <a:avLst/>
        </a:prstGeom>
      </xdr:spPr>
    </xdr:pic>
    <xdr:clientData/>
  </xdr:twoCellAnchor>
  <xdr:twoCellAnchor editAs="oneCell">
    <xdr:from>
      <xdr:col>31</xdr:col>
      <xdr:colOff>49926</xdr:colOff>
      <xdr:row>48</xdr:row>
      <xdr:rowOff>88900</xdr:rowOff>
    </xdr:from>
    <xdr:to>
      <xdr:col>39</xdr:col>
      <xdr:colOff>15985</xdr:colOff>
      <xdr:row>70</xdr:row>
      <xdr:rowOff>101599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8F0A9D8-C318-1040-A52B-C7A1BD237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132426" y="11899900"/>
          <a:ext cx="6570059" cy="4203699"/>
        </a:xfrm>
        <a:prstGeom prst="rect">
          <a:avLst/>
        </a:prstGeom>
      </xdr:spPr>
    </xdr:pic>
    <xdr:clientData/>
  </xdr:twoCellAnchor>
  <xdr:twoCellAnchor editAs="oneCell">
    <xdr:from>
      <xdr:col>21</xdr:col>
      <xdr:colOff>457200</xdr:colOff>
      <xdr:row>49</xdr:row>
      <xdr:rowOff>63500</xdr:rowOff>
    </xdr:from>
    <xdr:to>
      <xdr:col>29</xdr:col>
      <xdr:colOff>177800</xdr:colOff>
      <xdr:row>70</xdr:row>
      <xdr:rowOff>99209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04B8BE2-0440-A648-BE27-FE737A7A4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84700" y="12065000"/>
          <a:ext cx="6324600" cy="403620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72</xdr:row>
      <xdr:rowOff>155835</xdr:rowOff>
    </xdr:from>
    <xdr:to>
      <xdr:col>39</xdr:col>
      <xdr:colOff>38100</xdr:colOff>
      <xdr:row>95</xdr:row>
      <xdr:rowOff>27192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9EB78D3-8D25-8149-9113-720E2E54B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082500" y="16538835"/>
          <a:ext cx="6642100" cy="4252857"/>
        </a:xfrm>
        <a:prstGeom prst="rect">
          <a:avLst/>
        </a:prstGeom>
      </xdr:spPr>
    </xdr:pic>
    <xdr:clientData/>
  </xdr:twoCellAnchor>
  <xdr:twoCellAnchor editAs="oneCell">
    <xdr:from>
      <xdr:col>21</xdr:col>
      <xdr:colOff>412531</xdr:colOff>
      <xdr:row>72</xdr:row>
      <xdr:rowOff>88900</xdr:rowOff>
    </xdr:from>
    <xdr:to>
      <xdr:col>29</xdr:col>
      <xdr:colOff>434428</xdr:colOff>
      <xdr:row>94</xdr:row>
      <xdr:rowOff>139700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F1BE944-BE54-BE4D-8380-E052CA41A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240031" y="16471900"/>
          <a:ext cx="6625897" cy="4241800"/>
        </a:xfrm>
        <a:prstGeom prst="rect">
          <a:avLst/>
        </a:prstGeom>
      </xdr:spPr>
    </xdr:pic>
    <xdr:clientData/>
  </xdr:twoCellAnchor>
  <xdr:twoCellAnchor>
    <xdr:from>
      <xdr:col>32</xdr:col>
      <xdr:colOff>482600</xdr:colOff>
      <xdr:row>22</xdr:row>
      <xdr:rowOff>182033</xdr:rowOff>
    </xdr:from>
    <xdr:to>
      <xdr:col>35</xdr:col>
      <xdr:colOff>254000</xdr:colOff>
      <xdr:row>26</xdr:row>
      <xdr:rowOff>118534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EA8DDCB-F4C7-1C49-A8FB-969814E1A3F3}"/>
            </a:ext>
          </a:extLst>
        </xdr:cNvPr>
        <xdr:cNvSpPr txBox="1"/>
      </xdr:nvSpPr>
      <xdr:spPr>
        <a:xfrm>
          <a:off x="26390600" y="7040033"/>
          <a:ext cx="2247900" cy="698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</a:t>
          </a:r>
          <a:r>
            <a:rPr lang="en-US" sz="1800" baseline="0"/>
            <a:t> CAN</a:t>
          </a:r>
          <a:r>
            <a:rPr lang="en-US" sz="1800"/>
            <a:t> </a:t>
          </a:r>
          <a:r>
            <a:rPr lang="en-US" sz="1800" baseline="0"/>
            <a:t>2011</a:t>
          </a:r>
          <a:endParaRPr lang="en-US" sz="1800"/>
        </a:p>
      </xdr:txBody>
    </xdr:sp>
    <xdr:clientData/>
  </xdr:twoCellAnchor>
  <xdr:twoCellAnchor>
    <xdr:from>
      <xdr:col>21</xdr:col>
      <xdr:colOff>389467</xdr:colOff>
      <xdr:row>23</xdr:row>
      <xdr:rowOff>11854</xdr:rowOff>
    </xdr:from>
    <xdr:to>
      <xdr:col>24</xdr:col>
      <xdr:colOff>165100</xdr:colOff>
      <xdr:row>26</xdr:row>
      <xdr:rowOff>138855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F937D7AF-417F-6E41-B691-321ED55B62CC}"/>
            </a:ext>
          </a:extLst>
        </xdr:cNvPr>
        <xdr:cNvSpPr txBox="1"/>
      </xdr:nvSpPr>
      <xdr:spPr>
        <a:xfrm>
          <a:off x="17216967" y="7060354"/>
          <a:ext cx="2252133" cy="698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</a:t>
          </a:r>
          <a:r>
            <a:rPr lang="en-US" sz="1800" baseline="0"/>
            <a:t> AUS</a:t>
          </a:r>
          <a:r>
            <a:rPr lang="en-US" sz="1800"/>
            <a:t> </a:t>
          </a:r>
          <a:r>
            <a:rPr lang="en-US" sz="1800" baseline="0"/>
            <a:t>2011</a:t>
          </a:r>
          <a:endParaRPr lang="en-US" sz="1800"/>
        </a:p>
      </xdr:txBody>
    </xdr:sp>
    <xdr:clientData/>
  </xdr:twoCellAnchor>
  <xdr:twoCellAnchor>
    <xdr:from>
      <xdr:col>32</xdr:col>
      <xdr:colOff>546100</xdr:colOff>
      <xdr:row>47</xdr:row>
      <xdr:rowOff>160867</xdr:rowOff>
    </xdr:from>
    <xdr:to>
      <xdr:col>35</xdr:col>
      <xdr:colOff>317500</xdr:colOff>
      <xdr:row>51</xdr:row>
      <xdr:rowOff>97367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506CD4B8-803F-9C45-B4A8-FB1E62DC5599}"/>
            </a:ext>
          </a:extLst>
        </xdr:cNvPr>
        <xdr:cNvSpPr txBox="1"/>
      </xdr:nvSpPr>
      <xdr:spPr>
        <a:xfrm>
          <a:off x="26454100" y="11781367"/>
          <a:ext cx="22479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</a:t>
          </a:r>
          <a:r>
            <a:rPr lang="en-US" sz="1800" baseline="0"/>
            <a:t> CAN</a:t>
          </a:r>
          <a:r>
            <a:rPr lang="en-US" sz="1800"/>
            <a:t> </a:t>
          </a:r>
          <a:r>
            <a:rPr lang="en-US" sz="1800" baseline="0"/>
            <a:t>2011</a:t>
          </a:r>
          <a:endParaRPr lang="en-US" sz="1800"/>
        </a:p>
      </xdr:txBody>
    </xdr:sp>
    <xdr:clientData/>
  </xdr:twoCellAnchor>
  <xdr:twoCellAnchor>
    <xdr:from>
      <xdr:col>21</xdr:col>
      <xdr:colOff>452967</xdr:colOff>
      <xdr:row>47</xdr:row>
      <xdr:rowOff>181188</xdr:rowOff>
    </xdr:from>
    <xdr:to>
      <xdr:col>24</xdr:col>
      <xdr:colOff>228600</xdr:colOff>
      <xdr:row>51</xdr:row>
      <xdr:rowOff>117688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651B271-93B5-6447-A167-5E446129E7F1}"/>
            </a:ext>
          </a:extLst>
        </xdr:cNvPr>
        <xdr:cNvSpPr txBox="1"/>
      </xdr:nvSpPr>
      <xdr:spPr>
        <a:xfrm>
          <a:off x="17280467" y="11801688"/>
          <a:ext cx="2252133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</a:t>
          </a:r>
          <a:r>
            <a:rPr lang="en-US" sz="1800" baseline="0"/>
            <a:t> AUS</a:t>
          </a:r>
          <a:r>
            <a:rPr lang="en-US" sz="1800"/>
            <a:t> </a:t>
          </a:r>
          <a:r>
            <a:rPr lang="en-US" sz="1800" baseline="0"/>
            <a:t>2011</a:t>
          </a:r>
          <a:endParaRPr lang="en-US" sz="1800"/>
        </a:p>
      </xdr:txBody>
    </xdr:sp>
    <xdr:clientData/>
  </xdr:twoCellAnchor>
  <xdr:twoCellAnchor>
    <xdr:from>
      <xdr:col>32</xdr:col>
      <xdr:colOff>522597</xdr:colOff>
      <xdr:row>74</xdr:row>
      <xdr:rowOff>25400</xdr:rowOff>
    </xdr:from>
    <xdr:to>
      <xdr:col>35</xdr:col>
      <xdr:colOff>293997</xdr:colOff>
      <xdr:row>77</xdr:row>
      <xdr:rowOff>152401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517D6EF9-A309-5243-A164-D9FB0A0A7E38}"/>
            </a:ext>
          </a:extLst>
        </xdr:cNvPr>
        <xdr:cNvSpPr txBox="1"/>
      </xdr:nvSpPr>
      <xdr:spPr>
        <a:xfrm>
          <a:off x="26430597" y="16789400"/>
          <a:ext cx="2247900" cy="698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 to</a:t>
          </a:r>
          <a:r>
            <a:rPr lang="en-US" sz="1800" baseline="0"/>
            <a:t> CAN</a:t>
          </a:r>
          <a:r>
            <a:rPr lang="en-US" sz="1800"/>
            <a:t> </a:t>
          </a:r>
          <a:r>
            <a:rPr lang="en-US" sz="1800" baseline="0"/>
            <a:t>2011</a:t>
          </a:r>
          <a:endParaRPr lang="en-US" sz="1800"/>
        </a:p>
      </xdr:txBody>
    </xdr:sp>
    <xdr:clientData/>
  </xdr:twoCellAnchor>
  <xdr:twoCellAnchor>
    <xdr:from>
      <xdr:col>21</xdr:col>
      <xdr:colOff>429464</xdr:colOff>
      <xdr:row>74</xdr:row>
      <xdr:rowOff>45721</xdr:rowOff>
    </xdr:from>
    <xdr:to>
      <xdr:col>24</xdr:col>
      <xdr:colOff>205097</xdr:colOff>
      <xdr:row>77</xdr:row>
      <xdr:rowOff>172722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326B2A64-FFD3-2242-B5E4-47727370DFB7}"/>
            </a:ext>
          </a:extLst>
        </xdr:cNvPr>
        <xdr:cNvSpPr txBox="1"/>
      </xdr:nvSpPr>
      <xdr:spPr>
        <a:xfrm>
          <a:off x="17256964" y="16809721"/>
          <a:ext cx="2252133" cy="698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 to</a:t>
          </a:r>
          <a:r>
            <a:rPr lang="en-US" sz="1800" baseline="0"/>
            <a:t> AUS</a:t>
          </a:r>
          <a:r>
            <a:rPr lang="en-US" sz="1800"/>
            <a:t> </a:t>
          </a:r>
          <a:r>
            <a:rPr lang="en-US" sz="1800" baseline="0"/>
            <a:t>2011</a:t>
          </a:r>
          <a:endParaRPr lang="en-US" sz="18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584200</xdr:colOff>
      <xdr:row>26</xdr:row>
      <xdr:rowOff>190500</xdr:rowOff>
    </xdr:from>
    <xdr:to>
      <xdr:col>9</xdr:col>
      <xdr:colOff>401364</xdr:colOff>
      <xdr:row>48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3B8F8A-86E5-7242-8D30-D7F54FB3E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09700" y="5473700"/>
          <a:ext cx="6421164" cy="4381500"/>
        </a:xfrm>
        <a:prstGeom prst="rect">
          <a:avLst/>
        </a:prstGeom>
      </xdr:spPr>
    </xdr:pic>
    <xdr:clientData/>
  </xdr:twoCellAnchor>
  <xdr:twoCellAnchor>
    <xdr:from>
      <xdr:col>6</xdr:col>
      <xdr:colOff>279400</xdr:colOff>
      <xdr:row>29</xdr:row>
      <xdr:rowOff>12700</xdr:rowOff>
    </xdr:from>
    <xdr:to>
      <xdr:col>9</xdr:col>
      <xdr:colOff>50800</xdr:colOff>
      <xdr:row>32</xdr:row>
      <xdr:rowOff>152400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EB979E38-8984-5D40-AF5D-F3F06307BC3D}"/>
            </a:ext>
          </a:extLst>
        </xdr:cNvPr>
        <xdr:cNvSpPr txBox="1"/>
      </xdr:nvSpPr>
      <xdr:spPr>
        <a:xfrm>
          <a:off x="5232400" y="59055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 AUS by age</a:t>
          </a:r>
          <a:r>
            <a:rPr lang="en-US" sz="1800" baseline="0"/>
            <a:t> at census year 2016</a:t>
          </a:r>
          <a:endParaRPr lang="en-US" sz="1800"/>
        </a:p>
      </xdr:txBody>
    </xdr:sp>
    <xdr:clientData/>
  </xdr:twoCellAnchor>
  <xdr:twoCellAnchor editAs="oneCell">
    <xdr:from>
      <xdr:col>10</xdr:col>
      <xdr:colOff>812800</xdr:colOff>
      <xdr:row>26</xdr:row>
      <xdr:rowOff>12700</xdr:rowOff>
    </xdr:from>
    <xdr:to>
      <xdr:col>19</xdr:col>
      <xdr:colOff>292100</xdr:colOff>
      <xdr:row>49</xdr:row>
      <xdr:rowOff>53340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CD1F74-76C4-6F43-98AE-AEB91802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67800" y="5295900"/>
          <a:ext cx="6908800" cy="4714240"/>
        </a:xfrm>
        <a:prstGeom prst="rect">
          <a:avLst/>
        </a:prstGeom>
      </xdr:spPr>
    </xdr:pic>
    <xdr:clientData/>
  </xdr:twoCellAnchor>
  <xdr:twoCellAnchor>
    <xdr:from>
      <xdr:col>16</xdr:col>
      <xdr:colOff>558800</xdr:colOff>
      <xdr:row>27</xdr:row>
      <xdr:rowOff>50800</xdr:rowOff>
    </xdr:from>
    <xdr:to>
      <xdr:col>19</xdr:col>
      <xdr:colOff>254000</xdr:colOff>
      <xdr:row>30</xdr:row>
      <xdr:rowOff>177800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F4CF6DBF-D719-1845-BAB7-8CC66294DC8B}"/>
            </a:ext>
          </a:extLst>
        </xdr:cNvPr>
        <xdr:cNvSpPr txBox="1"/>
      </xdr:nvSpPr>
      <xdr:spPr>
        <a:xfrm>
          <a:off x="13970000" y="5537200"/>
          <a:ext cx="2209800" cy="736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 CAN by age at</a:t>
          </a:r>
          <a:r>
            <a:rPr lang="en-US" sz="1800" baseline="0"/>
            <a:t> census year 2016</a:t>
          </a:r>
          <a:endParaRPr lang="en-US" sz="1800"/>
        </a:p>
      </xdr:txBody>
    </xdr:sp>
    <xdr:clientData/>
  </xdr:twoCellAnchor>
  <xdr:twoCellAnchor editAs="oneCell">
    <xdr:from>
      <xdr:col>2</xdr:col>
      <xdr:colOff>0</xdr:colOff>
      <xdr:row>52</xdr:row>
      <xdr:rowOff>0</xdr:rowOff>
    </xdr:from>
    <xdr:to>
      <xdr:col>9</xdr:col>
      <xdr:colOff>493767</xdr:colOff>
      <xdr:row>73</xdr:row>
      <xdr:rowOff>12700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916FE0-2B90-BD4E-BCE3-CA0D7890E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" y="10566400"/>
          <a:ext cx="6272267" cy="4279900"/>
        </a:xfrm>
        <a:prstGeom prst="rect">
          <a:avLst/>
        </a:prstGeom>
      </xdr:spPr>
    </xdr:pic>
    <xdr:clientData/>
  </xdr:twoCellAnchor>
  <xdr:twoCellAnchor>
    <xdr:from>
      <xdr:col>4</xdr:col>
      <xdr:colOff>584200</xdr:colOff>
      <xdr:row>53</xdr:row>
      <xdr:rowOff>25400</xdr:rowOff>
    </xdr:from>
    <xdr:to>
      <xdr:col>7</xdr:col>
      <xdr:colOff>355600</xdr:colOff>
      <xdr:row>56</xdr:row>
      <xdr:rowOff>165100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165D20F6-EBF6-C548-AE4B-CB090D14D67D}"/>
            </a:ext>
          </a:extLst>
        </xdr:cNvPr>
        <xdr:cNvSpPr txBox="1"/>
      </xdr:nvSpPr>
      <xdr:spPr>
        <a:xfrm>
          <a:off x="3886200" y="107950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 AUS by age</a:t>
          </a:r>
          <a:r>
            <a:rPr lang="en-US" sz="1800" baseline="0"/>
            <a:t> at census year 2016</a:t>
          </a:r>
          <a:endParaRPr lang="en-US" sz="1800"/>
        </a:p>
      </xdr:txBody>
    </xdr:sp>
    <xdr:clientData/>
  </xdr:twoCellAnchor>
  <xdr:twoCellAnchor editAs="oneCell">
    <xdr:from>
      <xdr:col>11</xdr:col>
      <xdr:colOff>165101</xdr:colOff>
      <xdr:row>51</xdr:row>
      <xdr:rowOff>152400</xdr:rowOff>
    </xdr:from>
    <xdr:to>
      <xdr:col>19</xdr:col>
      <xdr:colOff>228601</xdr:colOff>
      <xdr:row>74</xdr:row>
      <xdr:rowOff>28388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8C9E568-A293-BB49-975A-3EF724219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45601" y="10515600"/>
          <a:ext cx="6667500" cy="4549588"/>
        </a:xfrm>
        <a:prstGeom prst="rect">
          <a:avLst/>
        </a:prstGeom>
      </xdr:spPr>
    </xdr:pic>
    <xdr:clientData/>
  </xdr:twoCellAnchor>
  <xdr:twoCellAnchor>
    <xdr:from>
      <xdr:col>11</xdr:col>
      <xdr:colOff>165101</xdr:colOff>
      <xdr:row>51</xdr:row>
      <xdr:rowOff>152400</xdr:rowOff>
    </xdr:from>
    <xdr:to>
      <xdr:col>13</xdr:col>
      <xdr:colOff>762001</xdr:colOff>
      <xdr:row>55</xdr:row>
      <xdr:rowOff>88900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518F47A-79E0-6247-853B-DDBA29010A32}"/>
            </a:ext>
          </a:extLst>
        </xdr:cNvPr>
        <xdr:cNvSpPr txBox="1"/>
      </xdr:nvSpPr>
      <xdr:spPr>
        <a:xfrm>
          <a:off x="9245601" y="105156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</a:t>
          </a:r>
          <a:r>
            <a:rPr lang="en-US" sz="1800" baseline="0"/>
            <a:t> CAN</a:t>
          </a:r>
          <a:r>
            <a:rPr lang="en-US" sz="1800"/>
            <a:t> by age</a:t>
          </a:r>
          <a:r>
            <a:rPr lang="en-US" sz="1800" baseline="0"/>
            <a:t> at census year 2016</a:t>
          </a:r>
          <a:endParaRPr lang="en-US" sz="1800"/>
        </a:p>
      </xdr:txBody>
    </xdr:sp>
    <xdr:clientData/>
  </xdr:twoCellAnchor>
  <xdr:twoCellAnchor editAs="oneCell">
    <xdr:from>
      <xdr:col>1</xdr:col>
      <xdr:colOff>749300</xdr:colOff>
      <xdr:row>76</xdr:row>
      <xdr:rowOff>190500</xdr:rowOff>
    </xdr:from>
    <xdr:to>
      <xdr:col>9</xdr:col>
      <xdr:colOff>492016</xdr:colOff>
      <xdr:row>98</xdr:row>
      <xdr:rowOff>50800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400BF4B-048E-7340-BB0C-6CF31BE0E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4800" y="15633700"/>
          <a:ext cx="6346716" cy="4330700"/>
        </a:xfrm>
        <a:prstGeom prst="rect">
          <a:avLst/>
        </a:prstGeom>
      </xdr:spPr>
    </xdr:pic>
    <xdr:clientData/>
  </xdr:twoCellAnchor>
  <xdr:twoCellAnchor editAs="oneCell">
    <xdr:from>
      <xdr:col>11</xdr:col>
      <xdr:colOff>81017</xdr:colOff>
      <xdr:row>76</xdr:row>
      <xdr:rowOff>177800</xdr:rowOff>
    </xdr:from>
    <xdr:to>
      <xdr:col>19</xdr:col>
      <xdr:colOff>215901</xdr:colOff>
      <xdr:row>99</xdr:row>
      <xdr:rowOff>102497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A9E947D-FF78-F847-9BCC-05AC335C3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61517" y="15621000"/>
          <a:ext cx="6738884" cy="4598297"/>
        </a:xfrm>
        <a:prstGeom prst="rect">
          <a:avLst/>
        </a:prstGeom>
      </xdr:spPr>
    </xdr:pic>
    <xdr:clientData/>
  </xdr:twoCellAnchor>
  <xdr:twoCellAnchor>
    <xdr:from>
      <xdr:col>11</xdr:col>
      <xdr:colOff>81017</xdr:colOff>
      <xdr:row>76</xdr:row>
      <xdr:rowOff>177800</xdr:rowOff>
    </xdr:from>
    <xdr:to>
      <xdr:col>13</xdr:col>
      <xdr:colOff>677917</xdr:colOff>
      <xdr:row>80</xdr:row>
      <xdr:rowOff>114300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A57F06D-7AE4-CC4F-AA13-01538605A834}"/>
            </a:ext>
          </a:extLst>
        </xdr:cNvPr>
        <xdr:cNvSpPr txBox="1"/>
      </xdr:nvSpPr>
      <xdr:spPr>
        <a:xfrm>
          <a:off x="9161517" y="156210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</a:t>
          </a:r>
          <a:r>
            <a:rPr lang="en-US" sz="1800" baseline="0"/>
            <a:t> CAN</a:t>
          </a:r>
          <a:r>
            <a:rPr lang="en-US" sz="1800"/>
            <a:t> by age</a:t>
          </a:r>
          <a:r>
            <a:rPr lang="en-US" sz="1800" baseline="0"/>
            <a:t> at census year 2016</a:t>
          </a:r>
          <a:endParaRPr lang="en-US" sz="1800"/>
        </a:p>
      </xdr:txBody>
    </xdr:sp>
    <xdr:clientData/>
  </xdr:twoCellAnchor>
  <xdr:twoCellAnchor>
    <xdr:from>
      <xdr:col>1</xdr:col>
      <xdr:colOff>749300</xdr:colOff>
      <xdr:row>76</xdr:row>
      <xdr:rowOff>190500</xdr:rowOff>
    </xdr:from>
    <xdr:to>
      <xdr:col>4</xdr:col>
      <xdr:colOff>520700</xdr:colOff>
      <xdr:row>80</xdr:row>
      <xdr:rowOff>127000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B73AC0FA-490F-CA4C-B1CC-6B78FB732594}"/>
            </a:ext>
          </a:extLst>
        </xdr:cNvPr>
        <xdr:cNvSpPr txBox="1"/>
      </xdr:nvSpPr>
      <xdr:spPr>
        <a:xfrm>
          <a:off x="1574800" y="15633700"/>
          <a:ext cx="2247900" cy="749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PHL to</a:t>
          </a:r>
          <a:r>
            <a:rPr lang="en-US" sz="1800" baseline="0"/>
            <a:t> AUS</a:t>
          </a:r>
          <a:r>
            <a:rPr lang="en-US" sz="1800"/>
            <a:t> by age</a:t>
          </a:r>
          <a:r>
            <a:rPr lang="en-US" sz="1800" baseline="0"/>
            <a:t> at census year 2016</a:t>
          </a:r>
          <a:endParaRPr lang="en-US" sz="1800"/>
        </a:p>
      </xdr:txBody>
    </xdr:sp>
    <xdr:clientData/>
  </xdr:twoCellAnchor>
  <xdr:twoCellAnchor editAs="oneCell">
    <xdr:from>
      <xdr:col>31</xdr:col>
      <xdr:colOff>35253</xdr:colOff>
      <xdr:row>78</xdr:row>
      <xdr:rowOff>101600</xdr:rowOff>
    </xdr:from>
    <xdr:to>
      <xdr:col>38</xdr:col>
      <xdr:colOff>342899</xdr:colOff>
      <xdr:row>98</xdr:row>
      <xdr:rowOff>190500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E91D3B0-E1F1-094C-99E5-27BA5CD44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800253" y="15951200"/>
          <a:ext cx="6086146" cy="4152900"/>
        </a:xfrm>
        <a:prstGeom prst="rect">
          <a:avLst/>
        </a:prstGeom>
      </xdr:spPr>
    </xdr:pic>
    <xdr:clientData/>
  </xdr:twoCellAnchor>
  <xdr:twoCellAnchor editAs="oneCell">
    <xdr:from>
      <xdr:col>22</xdr:col>
      <xdr:colOff>22116</xdr:colOff>
      <xdr:row>77</xdr:row>
      <xdr:rowOff>25400</xdr:rowOff>
    </xdr:from>
    <xdr:to>
      <xdr:col>30</xdr:col>
      <xdr:colOff>25400</xdr:colOff>
      <xdr:row>99</xdr:row>
      <xdr:rowOff>63500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9C14E0E-A646-6A4E-8C14-5CB1BD6D2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57616" y="15671800"/>
          <a:ext cx="6607284" cy="4508500"/>
        </a:xfrm>
        <a:prstGeom prst="rect">
          <a:avLst/>
        </a:prstGeom>
      </xdr:spPr>
    </xdr:pic>
    <xdr:clientData/>
  </xdr:twoCellAnchor>
  <xdr:twoCellAnchor editAs="oneCell">
    <xdr:from>
      <xdr:col>30</xdr:col>
      <xdr:colOff>795502</xdr:colOff>
      <xdr:row>51</xdr:row>
      <xdr:rowOff>142240</xdr:rowOff>
    </xdr:from>
    <xdr:to>
      <xdr:col>39</xdr:col>
      <xdr:colOff>25400</xdr:colOff>
      <xdr:row>74</xdr:row>
      <xdr:rowOff>12700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D299E8A-5236-1842-80DD-31624FA24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735002" y="10505440"/>
          <a:ext cx="6659398" cy="4544060"/>
        </a:xfrm>
        <a:prstGeom prst="rect">
          <a:avLst/>
        </a:prstGeom>
      </xdr:spPr>
    </xdr:pic>
    <xdr:clientData/>
  </xdr:twoCellAnchor>
  <xdr:twoCellAnchor editAs="oneCell">
    <xdr:from>
      <xdr:col>21</xdr:col>
      <xdr:colOff>723899</xdr:colOff>
      <xdr:row>53</xdr:row>
      <xdr:rowOff>58868</xdr:rowOff>
    </xdr:from>
    <xdr:to>
      <xdr:col>29</xdr:col>
      <xdr:colOff>380342</xdr:colOff>
      <xdr:row>74</xdr:row>
      <xdr:rowOff>63500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E1960AF-9BD2-D441-9965-F45907F27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33899" y="10828468"/>
          <a:ext cx="6260443" cy="4271832"/>
        </a:xfrm>
        <a:prstGeom prst="rect">
          <a:avLst/>
        </a:prstGeom>
      </xdr:spPr>
    </xdr:pic>
    <xdr:clientData/>
  </xdr:twoCellAnchor>
  <xdr:twoCellAnchor editAs="oneCell">
    <xdr:from>
      <xdr:col>30</xdr:col>
      <xdr:colOff>698500</xdr:colOff>
      <xdr:row>27</xdr:row>
      <xdr:rowOff>12700</xdr:rowOff>
    </xdr:from>
    <xdr:to>
      <xdr:col>38</xdr:col>
      <xdr:colOff>736600</xdr:colOff>
      <xdr:row>49</xdr:row>
      <xdr:rowOff>74556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5DA4270-06A9-A04D-8F4C-07DA7C86D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638000" y="5499100"/>
          <a:ext cx="6642100" cy="4532256"/>
        </a:xfrm>
        <a:prstGeom prst="rect">
          <a:avLst/>
        </a:prstGeom>
      </xdr:spPr>
    </xdr:pic>
    <xdr:clientData/>
  </xdr:twoCellAnchor>
  <xdr:twoCellAnchor editAs="oneCell">
    <xdr:from>
      <xdr:col>21</xdr:col>
      <xdr:colOff>609600</xdr:colOff>
      <xdr:row>26</xdr:row>
      <xdr:rowOff>126552</xdr:rowOff>
    </xdr:from>
    <xdr:to>
      <xdr:col>30</xdr:col>
      <xdr:colOff>11386</xdr:colOff>
      <xdr:row>49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D17483-F324-D64F-8516-E179F6883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119600" y="5409752"/>
          <a:ext cx="6831286" cy="4661348"/>
        </a:xfrm>
        <a:prstGeom prst="rect">
          <a:avLst/>
        </a:prstGeom>
      </xdr:spPr>
    </xdr:pic>
    <xdr:clientData/>
  </xdr:twoCellAnchor>
  <xdr:twoCellAnchor>
    <xdr:from>
      <xdr:col>32</xdr:col>
      <xdr:colOff>309033</xdr:colOff>
      <xdr:row>26</xdr:row>
      <xdr:rowOff>126552</xdr:rowOff>
    </xdr:from>
    <xdr:to>
      <xdr:col>35</xdr:col>
      <xdr:colOff>42333</xdr:colOff>
      <xdr:row>30</xdr:row>
      <xdr:rowOff>96919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C9DF7F73-D48B-DB48-A499-08BD0F336411}"/>
            </a:ext>
          </a:extLst>
        </xdr:cNvPr>
        <xdr:cNvSpPr txBox="1"/>
      </xdr:nvSpPr>
      <xdr:spPr>
        <a:xfrm>
          <a:off x="26293233" y="5409752"/>
          <a:ext cx="2247900" cy="783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</a:t>
          </a:r>
          <a:r>
            <a:rPr lang="en-US" sz="1800" baseline="0"/>
            <a:t> CAN</a:t>
          </a:r>
          <a:r>
            <a:rPr lang="en-US" sz="1800"/>
            <a:t>  </a:t>
          </a:r>
          <a:r>
            <a:rPr lang="en-US" sz="1800" baseline="0"/>
            <a:t>2016</a:t>
          </a:r>
          <a:endParaRPr lang="en-US" sz="1800"/>
        </a:p>
      </xdr:txBody>
    </xdr:sp>
    <xdr:clientData/>
  </xdr:twoCellAnchor>
  <xdr:twoCellAnchor>
    <xdr:from>
      <xdr:col>21</xdr:col>
      <xdr:colOff>355600</xdr:colOff>
      <xdr:row>26</xdr:row>
      <xdr:rowOff>146873</xdr:rowOff>
    </xdr:from>
    <xdr:to>
      <xdr:col>24</xdr:col>
      <xdr:colOff>93133</xdr:colOff>
      <xdr:row>30</xdr:row>
      <xdr:rowOff>117240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DFCFB96A-8999-884B-BFE4-79336516A3ED}"/>
            </a:ext>
          </a:extLst>
        </xdr:cNvPr>
        <xdr:cNvSpPr txBox="1"/>
      </xdr:nvSpPr>
      <xdr:spPr>
        <a:xfrm>
          <a:off x="17119600" y="5430073"/>
          <a:ext cx="2252133" cy="783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CHN to</a:t>
          </a:r>
          <a:r>
            <a:rPr lang="en-US" sz="1800" baseline="0"/>
            <a:t> AUS</a:t>
          </a:r>
          <a:r>
            <a:rPr lang="en-US" sz="1800"/>
            <a:t> </a:t>
          </a:r>
          <a:r>
            <a:rPr lang="en-US" sz="1800" baseline="0"/>
            <a:t>2016</a:t>
          </a:r>
          <a:endParaRPr lang="en-US" sz="1800"/>
        </a:p>
      </xdr:txBody>
    </xdr:sp>
    <xdr:clientData/>
  </xdr:twoCellAnchor>
  <xdr:twoCellAnchor>
    <xdr:from>
      <xdr:col>32</xdr:col>
      <xdr:colOff>372533</xdr:colOff>
      <xdr:row>52</xdr:row>
      <xdr:rowOff>113852</xdr:rowOff>
    </xdr:from>
    <xdr:to>
      <xdr:col>35</xdr:col>
      <xdr:colOff>105833</xdr:colOff>
      <xdr:row>56</xdr:row>
      <xdr:rowOff>84219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72A2A7D2-2A6C-7543-9222-F2BC07502E51}"/>
            </a:ext>
          </a:extLst>
        </xdr:cNvPr>
        <xdr:cNvSpPr txBox="1"/>
      </xdr:nvSpPr>
      <xdr:spPr>
        <a:xfrm>
          <a:off x="26356733" y="10680252"/>
          <a:ext cx="2247900" cy="783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</a:t>
          </a:r>
          <a:r>
            <a:rPr lang="en-US" sz="1800" baseline="0"/>
            <a:t> CAN</a:t>
          </a:r>
          <a:r>
            <a:rPr lang="en-US" sz="1800"/>
            <a:t>  </a:t>
          </a:r>
          <a:r>
            <a:rPr lang="en-US" sz="1800" baseline="0"/>
            <a:t>2016</a:t>
          </a:r>
          <a:endParaRPr lang="en-US" sz="1800"/>
        </a:p>
      </xdr:txBody>
    </xdr:sp>
    <xdr:clientData/>
  </xdr:twoCellAnchor>
  <xdr:twoCellAnchor>
    <xdr:from>
      <xdr:col>21</xdr:col>
      <xdr:colOff>419100</xdr:colOff>
      <xdr:row>52</xdr:row>
      <xdr:rowOff>134173</xdr:rowOff>
    </xdr:from>
    <xdr:to>
      <xdr:col>24</xdr:col>
      <xdr:colOff>156633</xdr:colOff>
      <xdr:row>56</xdr:row>
      <xdr:rowOff>104540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5CD3D19-C552-6C41-BEB4-894A167ECDF7}"/>
            </a:ext>
          </a:extLst>
        </xdr:cNvPr>
        <xdr:cNvSpPr txBox="1"/>
      </xdr:nvSpPr>
      <xdr:spPr>
        <a:xfrm>
          <a:off x="17183100" y="10700573"/>
          <a:ext cx="2252133" cy="783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to</a:t>
          </a:r>
          <a:r>
            <a:rPr lang="en-US" sz="1800" baseline="0"/>
            <a:t> AUS</a:t>
          </a:r>
          <a:r>
            <a:rPr lang="en-US" sz="1800"/>
            <a:t>  </a:t>
          </a:r>
          <a:r>
            <a:rPr lang="en-US" sz="1800" baseline="0"/>
            <a:t>2016</a:t>
          </a:r>
          <a:endParaRPr lang="en-US" sz="1800"/>
        </a:p>
      </xdr:txBody>
    </xdr:sp>
    <xdr:clientData/>
  </xdr:twoCellAnchor>
  <xdr:twoCellAnchor>
    <xdr:from>
      <xdr:col>32</xdr:col>
      <xdr:colOff>349030</xdr:colOff>
      <xdr:row>79</xdr:row>
      <xdr:rowOff>185819</xdr:rowOff>
    </xdr:from>
    <xdr:to>
      <xdr:col>35</xdr:col>
      <xdr:colOff>82330</xdr:colOff>
      <xdr:row>83</xdr:row>
      <xdr:rowOff>156186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886BCC7A-0E2D-FC47-B2B8-F1E9FA211A8F}"/>
            </a:ext>
          </a:extLst>
        </xdr:cNvPr>
        <xdr:cNvSpPr txBox="1"/>
      </xdr:nvSpPr>
      <xdr:spPr>
        <a:xfrm>
          <a:off x="26333230" y="16238619"/>
          <a:ext cx="2247900" cy="783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 to</a:t>
          </a:r>
          <a:r>
            <a:rPr lang="en-US" sz="1800" baseline="0"/>
            <a:t> CAN</a:t>
          </a:r>
          <a:r>
            <a:rPr lang="en-US" sz="1800"/>
            <a:t>  </a:t>
          </a:r>
          <a:r>
            <a:rPr lang="en-US" sz="1800" baseline="0"/>
            <a:t>2016</a:t>
          </a:r>
          <a:endParaRPr lang="en-US" sz="1800"/>
        </a:p>
      </xdr:txBody>
    </xdr:sp>
    <xdr:clientData/>
  </xdr:twoCellAnchor>
  <xdr:twoCellAnchor>
    <xdr:from>
      <xdr:col>21</xdr:col>
      <xdr:colOff>395597</xdr:colOff>
      <xdr:row>80</xdr:row>
      <xdr:rowOff>2940</xdr:rowOff>
    </xdr:from>
    <xdr:to>
      <xdr:col>24</xdr:col>
      <xdr:colOff>133130</xdr:colOff>
      <xdr:row>83</xdr:row>
      <xdr:rowOff>176507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911913E4-F9A8-0D45-B644-5397AC3B355D}"/>
            </a:ext>
          </a:extLst>
        </xdr:cNvPr>
        <xdr:cNvSpPr txBox="1"/>
      </xdr:nvSpPr>
      <xdr:spPr>
        <a:xfrm>
          <a:off x="17159597" y="16258940"/>
          <a:ext cx="2252133" cy="783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DEU  to</a:t>
          </a:r>
          <a:r>
            <a:rPr lang="en-US" sz="1800" baseline="0"/>
            <a:t> AUS</a:t>
          </a:r>
          <a:r>
            <a:rPr lang="en-US" sz="1800"/>
            <a:t>  </a:t>
          </a:r>
          <a:r>
            <a:rPr lang="en-US" sz="1800" baseline="0"/>
            <a:t>2016</a:t>
          </a:r>
          <a:endParaRPr lang="en-US" sz="18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10033-3C9B-1D40-9A2A-69D4A8CC6BDA}">
  <dimension ref="A1:B3"/>
  <sheetViews>
    <sheetView workbookViewId="0">
      <selection activeCell="A4" sqref="A4"/>
    </sheetView>
  </sheetViews>
  <sheetFormatPr baseColWidth="10" defaultRowHeight="16" x14ac:dyDescent="0.2"/>
  <sheetData>
    <row r="1" spans="1:2" x14ac:dyDescent="0.2">
      <c r="A1" t="s">
        <v>15</v>
      </c>
      <c r="B1" t="s">
        <v>16</v>
      </c>
    </row>
    <row r="2" spans="1:2" x14ac:dyDescent="0.2">
      <c r="A2" t="s">
        <v>17</v>
      </c>
      <c r="B2" t="s">
        <v>18</v>
      </c>
    </row>
    <row r="3" spans="1:2" x14ac:dyDescent="0.2">
      <c r="A3" t="s">
        <v>19</v>
      </c>
      <c r="B3" t="s">
        <v>20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DD238-5B07-D548-A7A7-5C552B7ACB31}">
  <dimension ref="A1:AX30"/>
  <sheetViews>
    <sheetView topLeftCell="A6" zoomScale="40" zoomScaleNormal="40" workbookViewId="0">
      <selection activeCell="B16" sqref="B16"/>
    </sheetView>
  </sheetViews>
  <sheetFormatPr baseColWidth="10" defaultRowHeight="16" x14ac:dyDescent="0.2"/>
  <cols>
    <col min="1" max="4" width="22.6640625" customWidth="1"/>
    <col min="10" max="12" width="18.33203125" customWidth="1"/>
    <col min="15" max="15" width="3.33203125" style="17" customWidth="1"/>
    <col min="39" max="39" width="4.1640625" style="17" customWidth="1"/>
  </cols>
  <sheetData>
    <row r="1" spans="1:50" x14ac:dyDescent="0.2">
      <c r="B1" s="1" t="s">
        <v>0</v>
      </c>
      <c r="C1" s="1" t="s">
        <v>1</v>
      </c>
      <c r="D1" s="1" t="s">
        <v>2</v>
      </c>
      <c r="E1" s="1" t="s">
        <v>13</v>
      </c>
      <c r="F1" s="1" t="s">
        <v>14</v>
      </c>
      <c r="J1" s="1" t="s">
        <v>0</v>
      </c>
      <c r="K1" s="1" t="s">
        <v>12</v>
      </c>
      <c r="L1" s="1" t="s">
        <v>2</v>
      </c>
      <c r="M1" s="1" t="s">
        <v>13</v>
      </c>
      <c r="N1" s="5" t="s">
        <v>14</v>
      </c>
    </row>
    <row r="2" spans="1:50" x14ac:dyDescent="0.2">
      <c r="A2" s="1"/>
      <c r="B2" s="1"/>
      <c r="C2" s="1"/>
      <c r="D2" s="1"/>
      <c r="E2" s="1"/>
      <c r="I2" s="1"/>
      <c r="J2" s="1"/>
      <c r="K2" s="1"/>
      <c r="L2" s="1"/>
      <c r="M2" s="1"/>
    </row>
    <row r="3" spans="1:50" x14ac:dyDescent="0.2">
      <c r="A3" s="1">
        <v>1</v>
      </c>
      <c r="B3" s="4" t="s">
        <v>3</v>
      </c>
      <c r="C3" s="4">
        <v>0.29729154000000002</v>
      </c>
      <c r="D3" s="6">
        <v>1996.5</v>
      </c>
      <c r="E3" s="6">
        <v>25.5</v>
      </c>
      <c r="F3" s="6">
        <v>37.5</v>
      </c>
      <c r="I3" s="1">
        <v>1</v>
      </c>
      <c r="J3" s="4" t="s">
        <v>3</v>
      </c>
      <c r="K3" s="4">
        <v>0.37463677000000001</v>
      </c>
      <c r="L3" s="4">
        <v>1996.5</v>
      </c>
      <c r="M3" s="6">
        <v>30.5</v>
      </c>
      <c r="N3" s="4">
        <v>43.5</v>
      </c>
    </row>
    <row r="4" spans="1:50" x14ac:dyDescent="0.2">
      <c r="A4" s="1">
        <v>2</v>
      </c>
      <c r="B4" s="2" t="s">
        <v>4</v>
      </c>
      <c r="C4" s="2">
        <v>0.15246128</v>
      </c>
      <c r="D4" s="6">
        <v>1959.5</v>
      </c>
      <c r="E4" s="6">
        <v>19.5</v>
      </c>
      <c r="F4" s="2">
        <v>58.5</v>
      </c>
      <c r="I4" s="1">
        <v>2</v>
      </c>
      <c r="J4" s="2" t="s">
        <v>4</v>
      </c>
      <c r="K4" s="2">
        <v>0.20936436999999999</v>
      </c>
      <c r="L4" s="2">
        <v>1959.5</v>
      </c>
      <c r="M4" s="6">
        <v>18.5</v>
      </c>
      <c r="N4" s="2">
        <v>60.5</v>
      </c>
    </row>
    <row r="5" spans="1:50" x14ac:dyDescent="0.2">
      <c r="A5" s="1">
        <v>3</v>
      </c>
      <c r="B5" s="2" t="s">
        <v>5</v>
      </c>
      <c r="C5" s="2">
        <v>1.904395E-2</v>
      </c>
      <c r="D5" s="7">
        <v>1970.5</v>
      </c>
      <c r="E5" s="6">
        <v>20.5</v>
      </c>
      <c r="F5" s="2">
        <v>52.5</v>
      </c>
      <c r="I5" s="1">
        <v>3</v>
      </c>
      <c r="J5" s="2" t="s">
        <v>5</v>
      </c>
      <c r="K5" s="2">
        <v>2.9735259999999999E-2</v>
      </c>
      <c r="L5" s="2">
        <v>1967.5</v>
      </c>
      <c r="M5" s="2">
        <v>19.5</v>
      </c>
      <c r="N5" s="2">
        <v>58.5</v>
      </c>
    </row>
    <row r="6" spans="1:50" x14ac:dyDescent="0.2">
      <c r="A6" s="1">
        <v>4</v>
      </c>
      <c r="B6" s="2" t="s">
        <v>6</v>
      </c>
      <c r="C6" s="2">
        <v>0.15657960000000001</v>
      </c>
      <c r="D6" s="6">
        <v>1990.5</v>
      </c>
      <c r="E6" s="6">
        <v>18.5</v>
      </c>
      <c r="F6" s="2">
        <v>34.5</v>
      </c>
      <c r="I6" s="1">
        <v>4</v>
      </c>
      <c r="J6" s="2" t="s">
        <v>6</v>
      </c>
      <c r="K6" s="2">
        <v>0.19092671</v>
      </c>
      <c r="L6" s="2">
        <v>1989.5</v>
      </c>
      <c r="M6" s="2">
        <v>21.5</v>
      </c>
      <c r="N6" s="2">
        <v>40.5</v>
      </c>
    </row>
    <row r="7" spans="1:50" x14ac:dyDescent="0.2">
      <c r="A7" s="1">
        <v>5</v>
      </c>
      <c r="B7" s="2" t="s">
        <v>7</v>
      </c>
      <c r="C7" s="2">
        <v>0.28146979</v>
      </c>
      <c r="D7" s="6">
        <v>1997.5</v>
      </c>
      <c r="E7" s="6">
        <v>24.5</v>
      </c>
      <c r="F7" s="6">
        <v>34.5</v>
      </c>
      <c r="I7" s="1">
        <v>5</v>
      </c>
      <c r="J7" s="2" t="s">
        <v>7</v>
      </c>
      <c r="K7" s="2">
        <v>0.32856407999999998</v>
      </c>
      <c r="L7" s="2">
        <v>1994.5</v>
      </c>
      <c r="M7" s="6">
        <v>27.5</v>
      </c>
      <c r="N7" s="2">
        <v>42.5</v>
      </c>
    </row>
    <row r="8" spans="1:50" x14ac:dyDescent="0.2">
      <c r="A8" s="1">
        <v>6</v>
      </c>
      <c r="B8" s="2" t="s">
        <v>8</v>
      </c>
      <c r="C8" s="2">
        <v>0.13247521000000001</v>
      </c>
      <c r="D8" s="2">
        <v>1989.5</v>
      </c>
      <c r="E8" s="6">
        <v>20.5</v>
      </c>
      <c r="F8" s="2">
        <v>43.5</v>
      </c>
      <c r="I8" s="1">
        <v>6</v>
      </c>
      <c r="J8" s="2" t="s">
        <v>8</v>
      </c>
      <c r="K8" s="2">
        <v>0.16984447</v>
      </c>
      <c r="L8" s="2">
        <v>1989.5</v>
      </c>
      <c r="M8" s="2">
        <v>28.5</v>
      </c>
      <c r="N8" s="2">
        <v>49.5</v>
      </c>
    </row>
    <row r="9" spans="1:50" x14ac:dyDescent="0.2">
      <c r="A9" s="1">
        <v>7</v>
      </c>
      <c r="B9" s="2" t="s">
        <v>9</v>
      </c>
      <c r="C9" s="2">
        <v>0.47182511999999999</v>
      </c>
      <c r="D9" s="6">
        <v>1990.5</v>
      </c>
      <c r="E9" s="6">
        <v>25.5</v>
      </c>
      <c r="F9" s="6">
        <v>39.5</v>
      </c>
      <c r="I9" s="1">
        <v>7</v>
      </c>
      <c r="J9" s="2" t="s">
        <v>9</v>
      </c>
      <c r="K9" s="2">
        <v>0.50736596</v>
      </c>
      <c r="L9" s="2">
        <v>1993.5</v>
      </c>
      <c r="M9" s="6">
        <v>25.5</v>
      </c>
      <c r="N9" s="2">
        <v>40.5</v>
      </c>
    </row>
    <row r="10" spans="1:50" x14ac:dyDescent="0.2">
      <c r="A10" s="1">
        <v>8</v>
      </c>
      <c r="B10" s="2" t="s">
        <v>10</v>
      </c>
      <c r="C10" s="2">
        <v>5.7109489999999999E-2</v>
      </c>
      <c r="D10" s="6">
        <v>1992.5</v>
      </c>
      <c r="E10" s="6">
        <v>22.5</v>
      </c>
      <c r="F10" s="2">
        <v>38.5</v>
      </c>
      <c r="I10" s="1">
        <v>8</v>
      </c>
      <c r="J10" s="2" t="s">
        <v>10</v>
      </c>
      <c r="K10" s="2">
        <v>7.3174829999999996E-2</v>
      </c>
      <c r="L10" s="2">
        <v>1978.5</v>
      </c>
      <c r="M10" s="6">
        <v>16.5</v>
      </c>
      <c r="N10" s="2">
        <v>47.5</v>
      </c>
    </row>
    <row r="11" spans="1:50" x14ac:dyDescent="0.2">
      <c r="A11" s="1">
        <v>9</v>
      </c>
      <c r="B11" s="2" t="s">
        <v>11</v>
      </c>
      <c r="C11" s="2">
        <v>0.50508777000000005</v>
      </c>
      <c r="D11" s="6">
        <v>1986.5</v>
      </c>
      <c r="E11" s="6">
        <v>21.5</v>
      </c>
      <c r="F11" s="6">
        <v>40.5</v>
      </c>
      <c r="I11" s="1">
        <v>9</v>
      </c>
      <c r="J11" s="2" t="s">
        <v>11</v>
      </c>
      <c r="K11" s="2">
        <v>0.51908226999999996</v>
      </c>
      <c r="L11" s="2">
        <v>1985.5</v>
      </c>
      <c r="M11" s="2">
        <v>21.5</v>
      </c>
      <c r="N11" s="2">
        <v>41.5</v>
      </c>
    </row>
    <row r="12" spans="1:50" s="17" customFormat="1" x14ac:dyDescent="0.2">
      <c r="A12" s="22"/>
      <c r="B12" s="23"/>
      <c r="C12" s="23"/>
      <c r="D12" s="24"/>
      <c r="E12" s="24"/>
      <c r="F12" s="24"/>
      <c r="I12" s="22"/>
      <c r="J12" s="23"/>
      <c r="K12" s="23"/>
      <c r="L12" s="23"/>
      <c r="M12" s="23"/>
      <c r="N12" s="23"/>
    </row>
    <row r="13" spans="1:50" x14ac:dyDescent="0.2">
      <c r="A13" s="1"/>
      <c r="B13" s="2"/>
      <c r="C13" s="2"/>
      <c r="D13" s="6"/>
      <c r="E13" s="6"/>
      <c r="F13" s="6"/>
      <c r="I13" s="1"/>
      <c r="J13" s="2"/>
      <c r="K13" s="2"/>
      <c r="L13" s="2"/>
      <c r="M13" s="2"/>
      <c r="N13" s="2"/>
    </row>
    <row r="14" spans="1:50" ht="16" customHeight="1" x14ac:dyDescent="0.3">
      <c r="U14" s="20"/>
      <c r="V14" s="21"/>
      <c r="W14" s="21"/>
      <c r="X14" s="21"/>
      <c r="Y14" s="21"/>
      <c r="Z14" s="21"/>
      <c r="AA14" s="21"/>
      <c r="AB14" s="21"/>
      <c r="AC14" s="21"/>
    </row>
    <row r="15" spans="1:50" x14ac:dyDescent="0.2">
      <c r="A15" s="1"/>
      <c r="B15" s="25" t="s">
        <v>29</v>
      </c>
      <c r="C15" s="25"/>
      <c r="D15" s="25"/>
      <c r="E15" s="25"/>
      <c r="F15" s="25"/>
      <c r="G15" s="25"/>
      <c r="H15" s="25"/>
      <c r="I15" s="25"/>
      <c r="J15" s="25"/>
      <c r="K15" s="2"/>
      <c r="L15" s="2"/>
      <c r="M15" s="2"/>
      <c r="N15" s="2"/>
      <c r="U15" s="18" t="s">
        <v>28</v>
      </c>
      <c r="V15" s="18"/>
      <c r="W15" s="18"/>
      <c r="X15" s="18"/>
      <c r="Y15" s="18"/>
      <c r="Z15" s="18"/>
      <c r="AA15" s="18"/>
      <c r="AB15" s="18"/>
      <c r="AC15" s="18"/>
      <c r="AP15" s="19" t="s">
        <v>27</v>
      </c>
      <c r="AQ15" s="18"/>
      <c r="AR15" s="18"/>
      <c r="AS15" s="18"/>
      <c r="AT15" s="18"/>
      <c r="AU15" s="18"/>
      <c r="AV15" s="18"/>
      <c r="AW15" s="18"/>
      <c r="AX15" s="18"/>
    </row>
    <row r="16" spans="1:50" x14ac:dyDescent="0.2">
      <c r="A16" s="1"/>
      <c r="B16" s="2"/>
      <c r="C16" s="2"/>
      <c r="D16" s="2"/>
      <c r="E16" s="2"/>
      <c r="F16" s="2"/>
      <c r="I16" s="1"/>
      <c r="J16" s="2"/>
      <c r="K16" s="2"/>
      <c r="L16" s="2"/>
      <c r="M16" s="2"/>
      <c r="N16" s="2"/>
      <c r="AP16" s="18"/>
      <c r="AQ16" s="18"/>
      <c r="AR16" s="18"/>
      <c r="AS16" s="18"/>
      <c r="AT16" s="18"/>
      <c r="AU16" s="18"/>
      <c r="AV16" s="18"/>
      <c r="AW16" s="18"/>
      <c r="AX16" s="18"/>
    </row>
    <row r="19" spans="1:14" x14ac:dyDescent="0.2">
      <c r="B19" s="16"/>
      <c r="C19" s="16"/>
      <c r="D19" s="16"/>
      <c r="E19" s="16"/>
      <c r="F19" s="16"/>
    </row>
    <row r="20" spans="1:14" x14ac:dyDescent="0.2">
      <c r="B20" s="1"/>
      <c r="C20" s="1"/>
      <c r="D20" s="1"/>
      <c r="E20" s="1"/>
      <c r="F20" s="1"/>
      <c r="J20" s="1"/>
      <c r="K20" s="1"/>
      <c r="L20" s="1"/>
      <c r="M20" s="1"/>
      <c r="N20" s="1"/>
    </row>
    <row r="21" spans="1:14" x14ac:dyDescent="0.2">
      <c r="A21" s="1"/>
      <c r="B21" s="1"/>
      <c r="C21" s="1"/>
      <c r="D21" s="1"/>
      <c r="E21" s="1"/>
      <c r="F21" s="1"/>
      <c r="I21" s="1"/>
      <c r="J21" s="1"/>
      <c r="K21" s="1"/>
      <c r="L21" s="1"/>
      <c r="M21" s="1"/>
      <c r="N21" s="1"/>
    </row>
    <row r="22" spans="1:14" x14ac:dyDescent="0.2">
      <c r="A22" s="1"/>
      <c r="B22" s="2"/>
      <c r="C22" s="2"/>
      <c r="D22" s="2"/>
      <c r="E22" s="2"/>
      <c r="F22" s="2"/>
      <c r="I22" s="1"/>
      <c r="J22" s="2"/>
      <c r="K22" s="2"/>
      <c r="L22" s="2"/>
      <c r="M22" s="2"/>
      <c r="N22" s="2"/>
    </row>
    <row r="23" spans="1:14" x14ac:dyDescent="0.2">
      <c r="A23" s="1"/>
      <c r="B23" s="2"/>
      <c r="C23" s="2"/>
      <c r="D23" s="2"/>
      <c r="E23" s="2"/>
      <c r="F23" s="2"/>
      <c r="I23" s="1"/>
      <c r="J23" s="2"/>
      <c r="K23" s="2"/>
      <c r="L23" s="2"/>
      <c r="M23" s="2"/>
      <c r="N23" s="2"/>
    </row>
    <row r="24" spans="1:14" x14ac:dyDescent="0.2">
      <c r="A24" s="1"/>
      <c r="B24" s="2"/>
      <c r="C24" s="2"/>
      <c r="D24" s="2"/>
      <c r="E24" s="2"/>
      <c r="F24" s="2"/>
      <c r="I24" s="1"/>
      <c r="J24" s="2"/>
      <c r="K24" s="2"/>
      <c r="L24" s="2"/>
      <c r="M24" s="2"/>
      <c r="N24" s="2"/>
    </row>
    <row r="25" spans="1:14" x14ac:dyDescent="0.2">
      <c r="A25" s="1"/>
      <c r="B25" s="2"/>
      <c r="C25" s="2"/>
      <c r="D25" s="2"/>
      <c r="E25" s="2"/>
      <c r="F25" s="2"/>
      <c r="I25" s="1"/>
      <c r="J25" s="2"/>
      <c r="K25" s="2"/>
      <c r="L25" s="2"/>
      <c r="M25" s="2"/>
      <c r="N25" s="2"/>
    </row>
    <row r="26" spans="1:14" x14ac:dyDescent="0.2">
      <c r="A26" s="1"/>
      <c r="B26" s="2"/>
      <c r="C26" s="2"/>
      <c r="D26" s="2"/>
      <c r="E26" s="2"/>
      <c r="F26" s="2"/>
      <c r="I26" s="1"/>
      <c r="J26" s="2"/>
      <c r="K26" s="2"/>
      <c r="L26" s="2"/>
      <c r="M26" s="2"/>
      <c r="N26" s="2"/>
    </row>
    <row r="27" spans="1:14" x14ac:dyDescent="0.2">
      <c r="A27" s="1"/>
      <c r="B27" s="2"/>
      <c r="C27" s="2"/>
      <c r="D27" s="2"/>
      <c r="E27" s="2"/>
      <c r="F27" s="2"/>
      <c r="I27" s="1"/>
      <c r="J27" s="2"/>
      <c r="K27" s="2"/>
      <c r="L27" s="2"/>
      <c r="M27" s="2"/>
      <c r="N27" s="2"/>
    </row>
    <row r="28" spans="1:14" x14ac:dyDescent="0.2">
      <c r="A28" s="1"/>
      <c r="B28" s="2"/>
      <c r="C28" s="2"/>
      <c r="D28" s="2"/>
      <c r="E28" s="2"/>
      <c r="F28" s="2"/>
      <c r="I28" s="1"/>
      <c r="J28" s="2"/>
      <c r="K28" s="2"/>
      <c r="L28" s="2"/>
      <c r="M28" s="2"/>
      <c r="N28" s="2"/>
    </row>
    <row r="29" spans="1:14" x14ac:dyDescent="0.2">
      <c r="A29" s="1"/>
      <c r="B29" s="2"/>
      <c r="C29" s="2"/>
      <c r="D29" s="2"/>
      <c r="E29" s="2"/>
      <c r="F29" s="2"/>
      <c r="I29" s="1"/>
      <c r="J29" s="2"/>
      <c r="K29" s="2"/>
      <c r="L29" s="2"/>
      <c r="M29" s="2"/>
      <c r="N29" s="2"/>
    </row>
    <row r="30" spans="1:14" x14ac:dyDescent="0.2">
      <c r="A30" s="1"/>
      <c r="B30" s="2"/>
      <c r="C30" s="2"/>
      <c r="D30" s="2"/>
      <c r="E30" s="2"/>
      <c r="F30" s="2"/>
      <c r="I30" s="1"/>
      <c r="J30" s="2"/>
      <c r="K30" s="2"/>
      <c r="L30" s="2"/>
      <c r="M30" s="2"/>
      <c r="N30" s="2"/>
    </row>
  </sheetData>
  <mergeCells count="4">
    <mergeCell ref="B19:F19"/>
    <mergeCell ref="AP15:AX16"/>
    <mergeCell ref="U15:AC15"/>
    <mergeCell ref="B15:J1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483F5-F6FB-CE49-80E3-794415B6B53F}">
  <dimension ref="A1:AJ18"/>
  <sheetViews>
    <sheetView zoomScale="40" zoomScaleNormal="40" workbookViewId="0">
      <selection activeCell="E19" sqref="E19"/>
    </sheetView>
  </sheetViews>
  <sheetFormatPr baseColWidth="10" defaultRowHeight="16" x14ac:dyDescent="0.2"/>
  <cols>
    <col min="1" max="1" width="12.1640625" customWidth="1"/>
    <col min="21" max="21" width="2.83203125" style="17" customWidth="1"/>
  </cols>
  <sheetData>
    <row r="1" spans="1:35" x14ac:dyDescent="0.2">
      <c r="B1" s="1" t="s">
        <v>0</v>
      </c>
      <c r="C1" s="1" t="s">
        <v>1</v>
      </c>
      <c r="D1" s="1" t="s">
        <v>2</v>
      </c>
      <c r="E1" s="11" t="s">
        <v>13</v>
      </c>
      <c r="F1" s="1" t="s">
        <v>14</v>
      </c>
      <c r="K1" s="1" t="s">
        <v>0</v>
      </c>
      <c r="L1" s="1" t="s">
        <v>12</v>
      </c>
      <c r="M1" s="1" t="s">
        <v>2</v>
      </c>
      <c r="N1" s="1" t="s">
        <v>13</v>
      </c>
      <c r="O1" s="1" t="s">
        <v>14</v>
      </c>
    </row>
    <row r="2" spans="1:35" x14ac:dyDescent="0.2">
      <c r="A2" s="1"/>
      <c r="B2" s="1"/>
      <c r="C2" s="1"/>
      <c r="D2" s="1"/>
      <c r="E2" s="11"/>
      <c r="F2" s="1"/>
      <c r="J2" s="1"/>
      <c r="K2" s="1"/>
      <c r="L2" s="1"/>
      <c r="M2" s="1"/>
      <c r="N2" s="1"/>
      <c r="O2" s="1"/>
    </row>
    <row r="3" spans="1:35" x14ac:dyDescent="0.2">
      <c r="A3" s="1">
        <v>1</v>
      </c>
      <c r="B3" s="2" t="s">
        <v>3</v>
      </c>
      <c r="C3" s="2">
        <v>0.24519937</v>
      </c>
      <c r="D3" s="2">
        <v>2002.5</v>
      </c>
      <c r="E3" s="4">
        <v>23.5</v>
      </c>
      <c r="F3" s="2">
        <v>33.5</v>
      </c>
      <c r="J3" s="1">
        <v>1</v>
      </c>
      <c r="K3" s="2" t="s">
        <v>3</v>
      </c>
      <c r="L3" s="2">
        <v>0.30367116999999999</v>
      </c>
      <c r="M3" s="2">
        <v>2000.5</v>
      </c>
      <c r="N3" s="6">
        <v>27.5</v>
      </c>
      <c r="O3" s="2">
        <v>41.5</v>
      </c>
    </row>
    <row r="4" spans="1:35" x14ac:dyDescent="0.2">
      <c r="A4" s="1">
        <v>2</v>
      </c>
      <c r="B4" s="2" t="s">
        <v>4</v>
      </c>
      <c r="C4" s="2">
        <v>0.12762241999999999</v>
      </c>
      <c r="D4" s="2">
        <v>1963.5</v>
      </c>
      <c r="E4" s="4">
        <v>18.5</v>
      </c>
      <c r="F4" s="2">
        <v>61.5</v>
      </c>
      <c r="J4" s="1">
        <v>2</v>
      </c>
      <c r="K4" s="2" t="s">
        <v>4</v>
      </c>
      <c r="L4" s="2">
        <v>0.15572558</v>
      </c>
      <c r="M4" s="2">
        <v>1964.5</v>
      </c>
      <c r="N4" s="6">
        <v>13.5</v>
      </c>
      <c r="O4" s="2">
        <v>62.5</v>
      </c>
    </row>
    <row r="5" spans="1:35" x14ac:dyDescent="0.2">
      <c r="A5" s="1">
        <v>3</v>
      </c>
      <c r="B5" s="2" t="s">
        <v>5</v>
      </c>
      <c r="C5" s="2">
        <v>1.8383150000000001E-2</v>
      </c>
      <c r="D5" s="2">
        <v>1973.5</v>
      </c>
      <c r="E5" s="4">
        <v>20.5</v>
      </c>
      <c r="F5" s="2">
        <v>53.5</v>
      </c>
      <c r="J5" s="1">
        <v>3</v>
      </c>
      <c r="K5" s="2" t="s">
        <v>5</v>
      </c>
      <c r="L5" s="2">
        <v>2.802957E-2</v>
      </c>
      <c r="M5" s="2">
        <v>1969.5</v>
      </c>
      <c r="N5" s="6">
        <v>15.5</v>
      </c>
      <c r="O5" s="2">
        <v>59.5</v>
      </c>
    </row>
    <row r="6" spans="1:35" x14ac:dyDescent="0.2">
      <c r="A6" s="1">
        <v>4</v>
      </c>
      <c r="B6" s="2" t="s">
        <v>6</v>
      </c>
      <c r="C6" s="2">
        <v>0.15106702</v>
      </c>
      <c r="D6" s="2">
        <v>1991.5</v>
      </c>
      <c r="E6" s="4">
        <v>18.5</v>
      </c>
      <c r="F6" s="2">
        <v>38.5</v>
      </c>
      <c r="J6" s="1">
        <v>4</v>
      </c>
      <c r="K6" s="2" t="s">
        <v>6</v>
      </c>
      <c r="L6" s="2">
        <v>0.18228367000000001</v>
      </c>
      <c r="M6" s="2">
        <v>1990.5</v>
      </c>
      <c r="N6" s="6">
        <v>20.5</v>
      </c>
      <c r="O6" s="2">
        <v>45.5</v>
      </c>
    </row>
    <row r="7" spans="1:35" x14ac:dyDescent="0.2">
      <c r="A7" s="1">
        <v>5</v>
      </c>
      <c r="B7" s="2" t="s">
        <v>7</v>
      </c>
      <c r="C7" s="2">
        <v>0.26300834000000001</v>
      </c>
      <c r="D7" s="2">
        <v>2005.5</v>
      </c>
      <c r="E7" s="4">
        <v>24.5</v>
      </c>
      <c r="F7" s="2">
        <v>30.5</v>
      </c>
      <c r="J7" s="1">
        <v>5</v>
      </c>
      <c r="K7" s="2" t="s">
        <v>7</v>
      </c>
      <c r="L7" s="2">
        <v>0.30978179</v>
      </c>
      <c r="M7" s="2">
        <v>1998.5</v>
      </c>
      <c r="N7" s="6">
        <v>26.5</v>
      </c>
      <c r="O7" s="2">
        <v>43.5</v>
      </c>
    </row>
    <row r="8" spans="1:35" x14ac:dyDescent="0.2">
      <c r="A8" s="1">
        <v>6</v>
      </c>
      <c r="B8" s="2" t="s">
        <v>8</v>
      </c>
      <c r="C8" s="2">
        <v>0.12026581</v>
      </c>
      <c r="D8" s="2">
        <v>1991.5</v>
      </c>
      <c r="E8" s="4">
        <v>18.5</v>
      </c>
      <c r="F8" s="2">
        <v>39.5</v>
      </c>
      <c r="J8" s="1">
        <v>6</v>
      </c>
      <c r="K8" s="2" t="s">
        <v>8</v>
      </c>
      <c r="L8" s="2">
        <v>0.16720351</v>
      </c>
      <c r="M8" s="2">
        <v>1990.5</v>
      </c>
      <c r="N8" s="2">
        <v>25.5</v>
      </c>
      <c r="O8" s="2">
        <v>55.5</v>
      </c>
      <c r="AA8" s="21"/>
      <c r="AB8" s="21"/>
      <c r="AC8" s="21"/>
      <c r="AD8" s="21"/>
      <c r="AE8" s="21"/>
      <c r="AF8" s="21"/>
      <c r="AG8" s="21"/>
      <c r="AH8" s="21"/>
      <c r="AI8" s="21"/>
    </row>
    <row r="9" spans="1:35" x14ac:dyDescent="0.2">
      <c r="A9" s="1">
        <v>7</v>
      </c>
      <c r="B9" s="2" t="s">
        <v>9</v>
      </c>
      <c r="C9" s="2">
        <v>0.45014497999999997</v>
      </c>
      <c r="D9" s="2">
        <v>1997.5</v>
      </c>
      <c r="E9" s="6">
        <v>26.5</v>
      </c>
      <c r="F9" s="2">
        <v>38.5</v>
      </c>
      <c r="J9" s="1">
        <v>7</v>
      </c>
      <c r="K9" s="2" t="s">
        <v>9</v>
      </c>
      <c r="L9" s="2">
        <v>0.46455333999999998</v>
      </c>
      <c r="M9" s="2">
        <v>2000.5</v>
      </c>
      <c r="N9" s="6">
        <v>24.5</v>
      </c>
      <c r="O9" s="2">
        <v>39.5</v>
      </c>
    </row>
    <row r="10" spans="1:35" x14ac:dyDescent="0.2">
      <c r="A10" s="1">
        <v>8</v>
      </c>
      <c r="B10" s="2" t="s">
        <v>10</v>
      </c>
      <c r="C10" s="2">
        <v>4.3402999999999997E-2</v>
      </c>
      <c r="D10" s="2">
        <v>1998.5</v>
      </c>
      <c r="E10" s="4">
        <v>22.5</v>
      </c>
      <c r="F10" s="2">
        <v>38.5</v>
      </c>
      <c r="J10" s="1">
        <v>8</v>
      </c>
      <c r="K10" s="2" t="s">
        <v>10</v>
      </c>
      <c r="L10" s="2">
        <v>5.5615270000000001E-2</v>
      </c>
      <c r="M10" s="2">
        <v>1990.5</v>
      </c>
      <c r="N10" s="6">
        <v>13.5</v>
      </c>
      <c r="O10" s="2">
        <v>46.5</v>
      </c>
    </row>
    <row r="11" spans="1:35" x14ac:dyDescent="0.2">
      <c r="A11" s="1">
        <v>9</v>
      </c>
      <c r="B11" s="2" t="s">
        <v>11</v>
      </c>
      <c r="C11" s="2">
        <v>0.47051886999999998</v>
      </c>
      <c r="D11" s="2">
        <v>1989.5</v>
      </c>
      <c r="E11" s="4">
        <v>21.5</v>
      </c>
      <c r="F11" s="2">
        <v>42.5</v>
      </c>
      <c r="J11" s="1">
        <v>9</v>
      </c>
      <c r="K11" s="2" t="s">
        <v>11</v>
      </c>
      <c r="L11" s="2">
        <v>0.46748770000000001</v>
      </c>
      <c r="M11" s="2">
        <v>1987.5</v>
      </c>
      <c r="N11" s="6">
        <v>19.5</v>
      </c>
      <c r="O11" s="2">
        <v>43.5</v>
      </c>
    </row>
    <row r="14" spans="1:35" s="17" customFormat="1" x14ac:dyDescent="0.2"/>
    <row r="18" spans="5:36" x14ac:dyDescent="0.2">
      <c r="E18" s="18" t="s">
        <v>29</v>
      </c>
      <c r="F18" s="18"/>
      <c r="G18" s="18"/>
      <c r="H18" s="18"/>
      <c r="I18" s="18"/>
      <c r="J18" s="18"/>
      <c r="K18" s="18"/>
      <c r="L18" s="18"/>
      <c r="M18" s="18"/>
      <c r="N18" s="18"/>
      <c r="Z18" s="18" t="s">
        <v>28</v>
      </c>
      <c r="AA18" s="18"/>
      <c r="AB18" s="18"/>
      <c r="AC18" s="18"/>
      <c r="AD18" s="18"/>
      <c r="AE18" s="18"/>
      <c r="AF18" s="18"/>
      <c r="AG18" s="18"/>
      <c r="AH18" s="18"/>
      <c r="AI18" s="18"/>
      <c r="AJ18" s="18"/>
    </row>
  </sheetData>
  <mergeCells count="2">
    <mergeCell ref="Z18:AJ18"/>
    <mergeCell ref="E18:N18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49D198-780A-2747-BC82-B4EE5D9C4775}">
  <dimension ref="A1:AH24"/>
  <sheetViews>
    <sheetView tabSelected="1" topLeftCell="A19" zoomScale="50" zoomScaleNormal="50" workbookViewId="0">
      <selection activeCell="Q24" sqref="Q24"/>
    </sheetView>
  </sheetViews>
  <sheetFormatPr baseColWidth="10" defaultRowHeight="16" x14ac:dyDescent="0.2"/>
  <cols>
    <col min="5" max="5" width="10.83203125" style="12"/>
    <col min="21" max="21" width="2.83203125" style="17" customWidth="1"/>
  </cols>
  <sheetData>
    <row r="1" spans="1:16" x14ac:dyDescent="0.2">
      <c r="B1" s="1" t="s">
        <v>0</v>
      </c>
      <c r="C1" s="3" t="s">
        <v>1</v>
      </c>
      <c r="D1" s="3" t="s">
        <v>2</v>
      </c>
      <c r="E1" s="9" t="s">
        <v>13</v>
      </c>
      <c r="F1" s="3" t="s">
        <v>14</v>
      </c>
      <c r="I1" s="1"/>
      <c r="J1" s="3" t="s">
        <v>0</v>
      </c>
      <c r="K1" s="3" t="s">
        <v>12</v>
      </c>
      <c r="L1" s="3" t="s">
        <v>2</v>
      </c>
      <c r="M1" s="9" t="s">
        <v>13</v>
      </c>
      <c r="N1" s="3" t="s">
        <v>14</v>
      </c>
    </row>
    <row r="2" spans="1:16" x14ac:dyDescent="0.2">
      <c r="B2" s="3"/>
      <c r="C2" s="3"/>
      <c r="D2" s="3"/>
      <c r="E2" s="8"/>
      <c r="I2" s="1"/>
      <c r="J2" s="1"/>
      <c r="K2" s="1"/>
      <c r="L2" s="1"/>
      <c r="M2" s="10"/>
      <c r="N2" s="1"/>
    </row>
    <row r="3" spans="1:16" x14ac:dyDescent="0.2">
      <c r="A3" s="1">
        <v>1</v>
      </c>
      <c r="B3" s="13" t="s">
        <v>3</v>
      </c>
      <c r="C3" s="13">
        <v>0.20366891000000001</v>
      </c>
      <c r="D3" s="13">
        <v>2007.5</v>
      </c>
      <c r="E3" s="14">
        <v>23.5</v>
      </c>
      <c r="F3" s="13">
        <v>32.5</v>
      </c>
      <c r="I3" s="1">
        <v>1</v>
      </c>
      <c r="J3" s="13" t="s">
        <v>3</v>
      </c>
      <c r="K3" s="13">
        <v>0.27316852000000003</v>
      </c>
      <c r="L3" s="13">
        <v>2002.5</v>
      </c>
      <c r="M3" s="15">
        <v>27.5</v>
      </c>
      <c r="N3" s="13">
        <v>43.5</v>
      </c>
    </row>
    <row r="4" spans="1:16" x14ac:dyDescent="0.2">
      <c r="A4" s="1">
        <v>2</v>
      </c>
      <c r="B4" s="13" t="s">
        <v>4</v>
      </c>
      <c r="C4" s="13">
        <v>0.10623075</v>
      </c>
      <c r="D4" s="13">
        <v>1967.5</v>
      </c>
      <c r="E4" s="14">
        <v>18.5</v>
      </c>
      <c r="F4" s="13">
        <v>64.5</v>
      </c>
      <c r="I4" s="1">
        <v>2</v>
      </c>
      <c r="J4" s="13" t="s">
        <v>4</v>
      </c>
      <c r="K4" s="13">
        <v>0.13706913000000001</v>
      </c>
      <c r="L4" s="13">
        <v>1972.5</v>
      </c>
      <c r="M4" s="14">
        <v>16.5</v>
      </c>
      <c r="N4" s="13">
        <v>65.5</v>
      </c>
    </row>
    <row r="5" spans="1:16" x14ac:dyDescent="0.2">
      <c r="A5" s="1">
        <v>3</v>
      </c>
      <c r="B5" s="2" t="s">
        <v>5</v>
      </c>
      <c r="C5" s="2">
        <v>1.8149160000000001E-2</v>
      </c>
      <c r="D5" s="2">
        <v>1978.5</v>
      </c>
      <c r="E5" s="6">
        <v>20.5</v>
      </c>
      <c r="F5" s="2">
        <v>54.5</v>
      </c>
      <c r="I5" s="1">
        <v>3</v>
      </c>
      <c r="J5" s="2" t="s">
        <v>5</v>
      </c>
      <c r="K5" s="2">
        <v>2.578631E-2</v>
      </c>
      <c r="L5" s="2">
        <v>1973.5</v>
      </c>
      <c r="M5" s="6">
        <v>15.5</v>
      </c>
      <c r="N5" s="2">
        <v>62.5</v>
      </c>
    </row>
    <row r="6" spans="1:16" x14ac:dyDescent="0.2">
      <c r="A6" s="1">
        <v>4</v>
      </c>
      <c r="B6" s="2" t="s">
        <v>6</v>
      </c>
      <c r="C6" s="2">
        <v>0.14093420000000001</v>
      </c>
      <c r="D6" s="2">
        <v>1993.5</v>
      </c>
      <c r="E6" s="6">
        <v>18.5</v>
      </c>
      <c r="F6" s="2">
        <v>38.5</v>
      </c>
      <c r="I6" s="1">
        <v>4</v>
      </c>
      <c r="J6" s="2" t="s">
        <v>6</v>
      </c>
      <c r="K6" s="2">
        <v>0.18772860999999999</v>
      </c>
      <c r="L6" s="2">
        <v>1990.5</v>
      </c>
      <c r="M6" s="6">
        <v>21.5</v>
      </c>
      <c r="N6" s="2">
        <v>53.5</v>
      </c>
    </row>
    <row r="7" spans="1:16" x14ac:dyDescent="0.2">
      <c r="A7" s="1">
        <v>5</v>
      </c>
      <c r="B7" s="2" t="s">
        <v>7</v>
      </c>
      <c r="C7" s="2">
        <v>0.25094815999999998</v>
      </c>
      <c r="D7" s="2">
        <v>2007.5</v>
      </c>
      <c r="E7" s="6">
        <v>24.5</v>
      </c>
      <c r="F7" s="2">
        <v>32.5</v>
      </c>
      <c r="I7" s="1">
        <v>5</v>
      </c>
      <c r="J7" s="2" t="s">
        <v>7</v>
      </c>
      <c r="K7" s="2">
        <v>0.29645516999999999</v>
      </c>
      <c r="L7" s="2">
        <v>2002.5</v>
      </c>
      <c r="M7" s="6">
        <v>26.5</v>
      </c>
      <c r="N7" s="2">
        <v>44.5</v>
      </c>
    </row>
    <row r="8" spans="1:16" x14ac:dyDescent="0.2">
      <c r="A8" s="1">
        <v>6</v>
      </c>
      <c r="B8" s="2" t="s">
        <v>8</v>
      </c>
      <c r="C8" s="2">
        <v>9.7930699999999996E-2</v>
      </c>
      <c r="D8" s="2">
        <v>1998.5</v>
      </c>
      <c r="E8" s="6">
        <v>18.5</v>
      </c>
      <c r="F8" s="2">
        <v>31.5</v>
      </c>
      <c r="I8" s="1">
        <v>6</v>
      </c>
      <c r="J8" s="2" t="s">
        <v>8</v>
      </c>
      <c r="K8" s="2">
        <v>0.16752334999999999</v>
      </c>
      <c r="L8" s="2">
        <v>1989.5</v>
      </c>
      <c r="M8" s="6">
        <v>28.5</v>
      </c>
      <c r="N8" s="2">
        <v>59.5</v>
      </c>
    </row>
    <row r="9" spans="1:16" x14ac:dyDescent="0.2">
      <c r="A9" s="1">
        <v>7</v>
      </c>
      <c r="B9" s="2" t="s">
        <v>9</v>
      </c>
      <c r="C9" s="2">
        <v>0.42609817</v>
      </c>
      <c r="D9" s="2">
        <v>2005.5</v>
      </c>
      <c r="E9" s="6">
        <v>26.5</v>
      </c>
      <c r="F9" s="2">
        <v>38.5</v>
      </c>
      <c r="I9" s="1">
        <v>7</v>
      </c>
      <c r="J9" s="2" t="s">
        <v>9</v>
      </c>
      <c r="K9" s="2">
        <v>0.44362505000000002</v>
      </c>
      <c r="L9" s="2">
        <v>2004.5</v>
      </c>
      <c r="M9" s="6">
        <v>25.5</v>
      </c>
      <c r="N9" s="2">
        <v>40.5</v>
      </c>
    </row>
    <row r="10" spans="1:16" x14ac:dyDescent="0.2">
      <c r="A10" s="1">
        <v>8</v>
      </c>
      <c r="B10" s="2" t="s">
        <v>10</v>
      </c>
      <c r="C10" s="2">
        <v>3.3137159999999999E-2</v>
      </c>
      <c r="D10" s="2">
        <v>2003.5</v>
      </c>
      <c r="E10" s="6">
        <v>22.5</v>
      </c>
      <c r="F10" s="2">
        <v>36.5</v>
      </c>
      <c r="I10" s="1">
        <v>8</v>
      </c>
      <c r="J10" s="2" t="s">
        <v>10</v>
      </c>
      <c r="K10" s="2">
        <v>4.9129569999999997E-2</v>
      </c>
      <c r="L10" s="2">
        <v>2003.5</v>
      </c>
      <c r="M10" s="6">
        <v>14.5</v>
      </c>
      <c r="N10" s="2">
        <v>49.5</v>
      </c>
    </row>
    <row r="11" spans="1:16" x14ac:dyDescent="0.2">
      <c r="A11" s="1">
        <v>9</v>
      </c>
      <c r="B11" s="2" t="s">
        <v>11</v>
      </c>
      <c r="C11" s="2">
        <v>0.43059846000000002</v>
      </c>
      <c r="D11" s="2">
        <v>1990.5</v>
      </c>
      <c r="E11" s="6">
        <v>21.5</v>
      </c>
      <c r="F11" s="2">
        <v>44.5</v>
      </c>
      <c r="I11" s="1">
        <v>9</v>
      </c>
      <c r="J11" s="2" t="s">
        <v>11</v>
      </c>
      <c r="K11" s="2">
        <v>0.44254268000000002</v>
      </c>
      <c r="L11" s="2">
        <v>1987.5</v>
      </c>
      <c r="M11" s="6">
        <v>19.5</v>
      </c>
      <c r="N11" s="2">
        <v>48.5</v>
      </c>
    </row>
    <row r="13" spans="1:16" x14ac:dyDescent="0.2">
      <c r="A13" s="16" t="s">
        <v>26</v>
      </c>
      <c r="B13" s="16"/>
      <c r="C13" s="16"/>
      <c r="D13" s="16"/>
      <c r="E13" s="16"/>
      <c r="F13" s="16"/>
    </row>
    <row r="14" spans="1:16" x14ac:dyDescent="0.2">
      <c r="C14" s="1" t="s">
        <v>0</v>
      </c>
      <c r="D14" s="1" t="s">
        <v>21</v>
      </c>
      <c r="E14" s="1" t="s">
        <v>22</v>
      </c>
      <c r="F14" s="1" t="s">
        <v>23</v>
      </c>
      <c r="K14" s="1" t="s">
        <v>0</v>
      </c>
      <c r="L14" s="1" t="s">
        <v>21</v>
      </c>
      <c r="M14" s="1" t="s">
        <v>22</v>
      </c>
      <c r="N14" s="1" t="s">
        <v>23</v>
      </c>
    </row>
    <row r="15" spans="1:16" x14ac:dyDescent="0.2">
      <c r="B15" s="1"/>
      <c r="C15" s="1"/>
      <c r="D15" s="1"/>
      <c r="E15" s="1"/>
      <c r="F15" s="1"/>
      <c r="J15" s="1"/>
      <c r="K15" s="1"/>
      <c r="L15" s="1"/>
      <c r="M15" s="1"/>
      <c r="N15" s="1"/>
    </row>
    <row r="16" spans="1:16" x14ac:dyDescent="0.2">
      <c r="B16" s="1">
        <v>1</v>
      </c>
      <c r="C16" s="2" t="s">
        <v>3</v>
      </c>
      <c r="D16" s="2" t="s">
        <v>24</v>
      </c>
      <c r="E16" s="2">
        <v>0.15780164999999999</v>
      </c>
      <c r="F16" s="2">
        <v>403366</v>
      </c>
      <c r="G16">
        <f>SUM(F16:F17)</f>
        <v>528972</v>
      </c>
      <c r="J16" s="1">
        <v>1</v>
      </c>
      <c r="K16" s="2" t="s">
        <v>3</v>
      </c>
      <c r="L16" s="2" t="s">
        <v>24</v>
      </c>
      <c r="M16" s="2">
        <v>0.22883460999999999</v>
      </c>
      <c r="N16" s="2">
        <v>408881.5</v>
      </c>
      <c r="P16">
        <f>SUM(N16:N17)</f>
        <v>649260</v>
      </c>
    </row>
    <row r="17" spans="2:34" x14ac:dyDescent="0.2">
      <c r="B17" s="1">
        <v>2</v>
      </c>
      <c r="C17" s="2" t="s">
        <v>3</v>
      </c>
      <c r="D17" s="2" t="s">
        <v>25</v>
      </c>
      <c r="E17" s="2">
        <v>0.35096516999999999</v>
      </c>
      <c r="F17" s="2">
        <v>125606</v>
      </c>
      <c r="J17" s="1">
        <v>2</v>
      </c>
      <c r="K17" s="2" t="s">
        <v>3</v>
      </c>
      <c r="L17" s="2" t="s">
        <v>25</v>
      </c>
      <c r="M17" s="2">
        <v>0.34858004999999997</v>
      </c>
      <c r="N17" s="2">
        <v>240378.5</v>
      </c>
    </row>
    <row r="18" spans="2:34" x14ac:dyDescent="0.2">
      <c r="B18" s="1">
        <v>3</v>
      </c>
      <c r="C18" s="2" t="s">
        <v>4</v>
      </c>
      <c r="D18" s="2" t="s">
        <v>24</v>
      </c>
      <c r="E18" s="2">
        <v>2.7911430000000001E-2</v>
      </c>
      <c r="F18" s="2">
        <v>22434</v>
      </c>
      <c r="G18">
        <f>SUM(F18:F19)</f>
        <v>98771</v>
      </c>
      <c r="J18" s="1">
        <v>3</v>
      </c>
      <c r="K18" s="2" t="s">
        <v>4</v>
      </c>
      <c r="L18" s="2" t="s">
        <v>24</v>
      </c>
      <c r="M18" s="2">
        <v>3.4190169999999999E-2</v>
      </c>
      <c r="N18" s="2">
        <v>23872.5</v>
      </c>
    </row>
    <row r="19" spans="2:34" x14ac:dyDescent="0.2">
      <c r="B19" s="1">
        <v>4</v>
      </c>
      <c r="C19" s="2" t="s">
        <v>4</v>
      </c>
      <c r="D19" s="2" t="s">
        <v>25</v>
      </c>
      <c r="E19" s="2">
        <v>0.12924732</v>
      </c>
      <c r="F19" s="2">
        <v>76337</v>
      </c>
      <c r="J19" s="1">
        <v>4</v>
      </c>
      <c r="K19" s="2" t="s">
        <v>4</v>
      </c>
      <c r="L19" s="2" t="s">
        <v>25</v>
      </c>
      <c r="M19" s="2">
        <v>0.15720629</v>
      </c>
      <c r="N19" s="2">
        <v>121962.5</v>
      </c>
      <c r="P19">
        <f>SUM(N18:N19)</f>
        <v>145835</v>
      </c>
      <c r="AA19" s="21"/>
      <c r="AB19" s="21"/>
      <c r="AC19" s="21"/>
      <c r="AD19" s="21"/>
      <c r="AE19" s="21"/>
      <c r="AF19" s="21"/>
      <c r="AG19" s="21"/>
      <c r="AH19" s="21"/>
    </row>
    <row r="21" spans="2:34" s="17" customFormat="1" x14ac:dyDescent="0.2"/>
    <row r="24" spans="2:34" x14ac:dyDescent="0.2">
      <c r="E24" s="18" t="s">
        <v>29</v>
      </c>
      <c r="F24" s="18"/>
      <c r="G24" s="18"/>
      <c r="H24" s="18"/>
      <c r="I24" s="18"/>
      <c r="J24" s="18"/>
      <c r="K24" s="18"/>
      <c r="L24" s="18"/>
      <c r="AA24" s="18" t="s">
        <v>28</v>
      </c>
      <c r="AB24" s="18"/>
      <c r="AC24" s="18"/>
      <c r="AD24" s="18"/>
      <c r="AE24" s="18"/>
      <c r="AF24" s="18"/>
      <c r="AG24" s="18"/>
      <c r="AH24" s="18"/>
    </row>
  </sheetData>
  <mergeCells count="3">
    <mergeCell ref="A13:F13"/>
    <mergeCell ref="AA24:AH24"/>
    <mergeCell ref="E24:L2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informal dictionary</vt:lpstr>
      <vt:lpstr>2006</vt:lpstr>
      <vt:lpstr>2011</vt:lpstr>
      <vt:lpstr>2016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2022-03-08T15:00:40Z</dcterms:created>
  <dcterms:modified xsi:type="dcterms:W3CDTF">2022-03-17T18:26:25Z</dcterms:modified>
</cp:coreProperties>
</file>